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467" activeTab="1"/>
  </bookViews>
  <sheets>
    <sheet name="CARACTERIZACION INDICADOR" sheetId="1" r:id="rId1"/>
    <sheet name="REPORTE DE DATOS " sheetId="2" r:id="rId2"/>
    <sheet name="GRAFICOS ANALISIS" sheetId="3" r:id="rId3"/>
  </sheets>
  <definedNames>
    <definedName name="_xlnm._FilterDatabase">'REPORTE DE DATOS '!$B$8:$J$8</definedName>
    <definedName name="_xlnm.Print_Area" localSheetId="0">'CARACTERIZACION INDICADOR'!$B$2:$N$8</definedName>
    <definedName name="_xlnm.Print_Area" localSheetId="2">'GRAFICOS ANALISIS'!$A$1:$AN$48</definedName>
    <definedName name="_xlnm.Print_Area" localSheetId="1">'REPORTE DE DATOS '!$B$1:$J$12</definedName>
  </definedNames>
  <calcPr fullCalcOnLoad="1"/>
</workbook>
</file>

<file path=xl/sharedStrings.xml><?xml version="1.0" encoding="utf-8"?>
<sst xmlns="http://schemas.openxmlformats.org/spreadsheetml/2006/main" count="137" uniqueCount="77">
  <si>
    <t>Macroproceso: Gestion Técnica Registral</t>
  </si>
  <si>
    <t>Hoja de Vida de Indicadores</t>
  </si>
  <si>
    <t>Proceso: Optimizar los servicios en las ORIP´s</t>
  </si>
  <si>
    <t>Grupo de Trabajo: NA</t>
  </si>
  <si>
    <t>Codigo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</si>
  <si>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</si>
  <si>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</si>
  <si>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</si>
  <si>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</si>
  <si>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</si>
  <si>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</si>
  <si>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</si>
  <si>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</si>
  <si>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</si>
  <si>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</si>
  <si>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</si>
  <si>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</si>
  <si>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GTR - OSORIPS - INDI - 1</t>
  </si>
  <si>
    <t>Incidentes Orientación Funcional A La Operatividad Del Aplicativo SIR</t>
  </si>
  <si>
    <t>Brindar apoyo funcional a las Oficinas de Registro, que implementan el SIR.</t>
  </si>
  <si>
    <t>%</t>
  </si>
  <si>
    <t>Eficiencia</t>
  </si>
  <si>
    <t xml:space="preserve">Incidentes cerrados / 
Incidentes reportados a la SNR del aplicativo SIR </t>
  </si>
  <si>
    <t>Herramienta CA y/o informe de gestión mensual</t>
  </si>
  <si>
    <t>Trimestral</t>
  </si>
  <si>
    <t>Lineal</t>
  </si>
  <si>
    <t>GTR - OSORIPS - INDI - 2</t>
  </si>
  <si>
    <t>Seguimiento Funcional A La Administración, Soporte Y Mantenimiento Del Aplicativo SIR</t>
  </si>
  <si>
    <t xml:space="preserve">Mejorar el desarrollo de las funcionalidades del Aplicativo SIR </t>
  </si>
  <si>
    <t xml:space="preserve">Desarrollos probados dentro de los terminos/
Requerimientos de desarrollo solicitados  </t>
  </si>
  <si>
    <t xml:space="preserve">Mesa de ayuda funcional SIR </t>
  </si>
  <si>
    <t>Pruebas funcionales de desarrollo (Actas de despliegues)</t>
  </si>
  <si>
    <t>Proyectó:</t>
  </si>
  <si>
    <t>Sandra Milena Palacios</t>
  </si>
  <si>
    <t>Cargo</t>
  </si>
  <si>
    <t>Contratista</t>
  </si>
  <si>
    <t>Revisó:</t>
  </si>
  <si>
    <t>Walter Tobón López / Germán Ahumada</t>
  </si>
  <si>
    <t>Aprobó:</t>
  </si>
  <si>
    <t>Director Tecnico de Registro</t>
  </si>
  <si>
    <t>No.</t>
  </si>
  <si>
    <t>NOMBRE</t>
  </si>
  <si>
    <t>FORMULA</t>
  </si>
  <si>
    <t>Variables</t>
  </si>
  <si>
    <t>I TRIM</t>
  </si>
  <si>
    <t>II TRIM</t>
  </si>
  <si>
    <t>III TRIM</t>
  </si>
  <si>
    <t>IV TRIM</t>
  </si>
  <si>
    <t>Total</t>
  </si>
  <si>
    <t>Porcentaje De Incidentes Orientación Funcional A La Operatividad Del Aplicativo SIR</t>
  </si>
  <si>
    <t>Incidentes cerrados</t>
  </si>
  <si>
    <t xml:space="preserve">Incidentes reportados a la SNR del aplicativo SIR </t>
  </si>
  <si>
    <t>Indice</t>
  </si>
  <si>
    <t xml:space="preserve">Desarrollos probados dentro de los terminos/
Requerimientos de desarrollo solicitados  
</t>
  </si>
  <si>
    <t>Desarrollos probados dentro de los terminos</t>
  </si>
  <si>
    <t xml:space="preserve">Requerimientos de desarrollo solicitados  </t>
  </si>
  <si>
    <t>Graficos y Analisis</t>
  </si>
  <si>
    <t>NOMBRE INDICADOR:</t>
  </si>
  <si>
    <t>ANALISIS CUALITATIVO DE DATOS Y TENDENCIAS</t>
  </si>
  <si>
    <t>PRIMER TRIMESTRE</t>
  </si>
  <si>
    <t>SEGUNDO TRIMESTRE</t>
  </si>
  <si>
    <t>TERCER TRIMESTRE</t>
  </si>
  <si>
    <t>CUARTO TRIMESTRE</t>
  </si>
  <si>
    <t>La Dirección Técnica de Registro como  componente funcional de la Línea de Mesa de Ayuda SIR, realiza seguimiento de los incidentes, Durante este trimestre de ejecución del proyecto, de acuerdo con el contrato 099 de 2020, se atendieron los siguientes incidentes de Nivel III del aplicativo SIR que se reportan a Mesa de Ayuda Funcional  nivel III : De acuerdo a los informes presentados se abrieron  774 casos correspondientes a incidentes directos del aplicativo SIR de los cuales fueron solucionados y cerrados 770  casos.</t>
  </si>
  <si>
    <t>La Dirección Técnica de Registro como  componente funcional de la Línea de Mesa de Ayuda SIR, realiza seguimiento de los incidentes, Durante este trimestre de ejecución del proyecto, de acuerdo con el contrato 099 de 2020, se atendieron los siguientes incidentes de Nivel III del aplicativo SIR que se reportan a Mesa de Ayuda Funcional  nivel III : De acuerdo a los informes presentados se abrieron  299 casos correspondientes a incidentes directos del aplicativo SIR de los cuales fueron solucionados y cerrados 286  casos.</t>
  </si>
  <si>
    <t>ACCIONES PARA LA  MEJORA</t>
  </si>
  <si>
    <t>N/A</t>
  </si>
  <si>
    <t xml:space="preserve">No.Formato Acción Correctiva-Preventiva </t>
  </si>
  <si>
    <t xml:space="preserve">La Dirección Técnica de Registro como  componente funcional de la Línea de Soporte,Administración y Mantenimiento del aplicativo SIR, realiza seguimiento del Número de Órdenes de Cambio entregadas a Tiempo, conforme al cronograma aprobado por la SNR. Durante este trimestre de ejecución del proyecto, y de acuerdo con el contrato 099 de 2020, se realizó un despliegue del requerimiento: Modificación Reimpresión recibo Mayor Valor y Validación número de radicación para anotaciones.
Durante el periodo del 01 de enero al 31 de marzo del 2020, no se tiene incumplimiento del acuerdo de nivel de servicio, ya que se ha venido haciendo seguimiento en el avance y desarrollo de estos.
</t>
  </si>
  <si>
    <t>SE ENCUENTRA EN ELABORACIÓN EL PLAN DE MEJORAMIENTO</t>
  </si>
  <si>
    <t>PENDIENTE DE CÓDIGO</t>
  </si>
  <si>
    <t xml:space="preserve">La Dirección Técnica de Registro como  componente funcional de la Línea de Soporte,Administración y Mantenimiento del aplicativo SIR, realiza seguimiento del Número de Órdenes de Cambio entregadas a Tiempo, conforme al cronograma aprobado por la SNR. Durante este trimestre de ejecución del proyecto, y de acuerdo con el contrato 099 de 2020, se realizó un despliegue del requerimiento: Durante este periodo de ejecución del proyecto, y de acuerdo con el contrato 099 de 2020, se realizó el pasado 04 de junio el despliegue del requerimiento de contingencia versión 7.4.7 pre-visualización de imprimible, se hizo entrega del respectivo manual de impresión formularios firma registrador y el set de pruebas funcionales del ambiente de producción. En cuanto al requerimiento de Nodo central, se realizó despliegue el 22 de junio del año en curso del servicio NOC en conjunto con Realtech el cual hasta el momento no ha reportado ningún inconveniente en el ambiente de producción. 
los requerimientos que se venían desarrollando serán aplazados en cronograma, ya que se está dando prioridad a la gestión del Plan de contingencia solicitado por la SNR, este requiere un esfuerzo en desarrollo donde las clases que posee el sistema se impactaran de manera considerable, se tiene que garantizar que las clases y procedimientos almacenados a modificar no alteren los artefactos de los desarrollos que se encuentran en ejecución y para esto se tienen que realizar pruebas unitarias de compilación de código; por tal razón los recursos de desarrollo se encuentran enfocados al 100%  en el plan de contingencia y asegurando el código existente. 
Durante el periodo del 01 de abril al 30 de junio del 2020, no se tiene incumplimiento del acuerdo de nivel de servicio, ya que se ha venido haciendo seguimiento en el avance y desarrollo de estos.
</t>
  </si>
  <si>
    <t xml:space="preserve">La Dirección Técnica de Registro como  componente funcional de la Línea de Soporte,Administración y Mantenimiento del aplicativo SIR, realiza seguimiento del Número de Órdenes de Cambio entregadas a Tiempo, conforme al cronograma aprobado por la SNR. Durante este trimestre de ejecución del proyecto, y de acuerdo con el contrato 099 de 2020, se realizó el pasado 10 de Julio el despliegue del requerimiento cambio tipo de documento NU por RC, se hizo entrega del respectivo set de pruebas funcionales del ambiente de producción las cuales fueron satisfactorias. En cuanto a la versión 7.4.7, se realizó ajuste, teniendo en cuenta que al realizar la migración de la ORIP Sogamoso, se
consulta por pantalla administrativa el folio y no visualiza información en las pestañas de segregados ycancelaciones y se realizo despliegue el día 24 de Julio del año en curso
Así mismo teniendo en cuenta que en el fin de semana del 24 al 26 de julio se realizó el cargue de la data de Sogamoso a SIR,el pasado 14 de Agosto el despliegue de los ajustes de los bug del sistema como lo fueron: Ajustes restitución de turnos, Turnos de calificación a firma, Reimpresión de sellos, ID de usuario en turnos
reasignados, Endpoint requerimiento NodoCentral de ServiciosNC "Ajuste ID_TYPE=22". se realizó el pasado 17 de Septiembre el despliegue canales de recaudo y formas de pago, así mismo para el dia 25 de septiembre se ejecutó el despliegue ajustes en servicios NC.
</t>
  </si>
  <si>
    <t>La Dirección Técnica de Registro como  componente funcional de la Línea de Mesa de Ayuda SIR, realiza seguimiento de los incidentes, Durante este trimestre de ejecución del proyecto, de acuerdo con el contrato 099 de 2020, se atendieron los siguientes incidentes de Nivel III del aplicativo SIR que se reportan a Mesa de Ayuda Funcional  nivel III : De acuerdo a los informes presentados se abrieron  874 casos correspondientes a incidentes directos del aplicativo SIR de los cuales fueron solucionados y cerrados 873  casos.</t>
  </si>
  <si>
    <t>La Dirección Técnica de Registro como  componente funcional de la Línea de Mesa de Ayuda SIR, realiza seguimiento de los incidentes, Durante este trimestre de ejecución del proyecto, de acuerdo con el contrato 099 de 2020, se atendieron los siguientes incidentes de Nivel III del aplicativo SIR que se reportan a Mesa de Ayuda Funcional  nivel III : De acuerdo a los informes presentados se abrieron  1287 casos correspondientes a incidentes directos del aplicativo SIR de los cuales fueron solucionados y cerrados 1284  casos.</t>
  </si>
  <si>
    <t>La Dirección Técnica de Registro como  componente funcional de la Línea de Soporte,Administración y Mantenimiento del aplicativo SIR, realiza seguimiento del Número de Órdenes de Cambio entregadas a Tiempo, conforme al cronograma aprobado por la SNR. Durante este trimestre de ejecución del proyecto, y de acuerdo con el contrato 099 de 2020, se realizó el pasado 27 de noviembre el despliegue de la versión de SIR 7.4.9 Nuevas causales de devolución (Notas Devolutivas) y el ajuste de código de Calificador en imprimibles junto con la modificación de la cantidad de notas devolutivas a imprimir. el 17 de diciembre el despliegue del nuevo Módulo de Impresión, el cual presento afectación en diversas ORIP a nivel nacional; por lo cual se solicitó realizar rollback de la actividad para ejecutar pruebas de laboratorio de los escenarios de falla presentados y dar solución efectiva.</t>
  </si>
  <si>
    <t>Marco Antonio Zúñiga Arrieta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</si>
</sst>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0"/>
      <name val="Arial"/>
      <family val="2"/>
    </font>
    <font>
      <sz val="11"/>
      <color indexed="8"/>
      <name val="Calibri"/>
      <family val="2"/>
    </font>
    <font>
      <sz val="10"/>
      <color indexed="8"/>
      <name val="Calibri"/>
      <family val="0"/>
    </font>
    <font>
      <sz val="10"/>
      <name val="Calibri"/>
      <family val="2"/>
    </font>
    <font>
      <b/>
      <sz val="10"/>
      <color indexed="13"/>
      <name val="Calibri"/>
      <family val="2"/>
    </font>
    <font>
      <b/>
      <sz val="10"/>
      <color indexed="8"/>
      <name val="Calibri"/>
      <family val="2"/>
    </font>
    <font>
      <b/>
      <i/>
      <sz val="10"/>
      <name val="Calibri"/>
      <family val="2"/>
    </font>
    <font>
      <sz val="8"/>
      <color indexed="8"/>
      <name val="Calibri"/>
      <family val="2"/>
    </font>
    <font>
      <i/>
      <sz val="10"/>
      <color indexed="8"/>
      <name val="Calibri"/>
      <family val="2"/>
    </font>
    <font>
      <sz val="10"/>
      <color indexed="22"/>
      <name val="Calibri"/>
      <family val="2"/>
    </font>
    <font>
      <b/>
      <i/>
      <sz val="10"/>
      <color indexed="8"/>
      <name val="Calibri"/>
      <family val="2"/>
    </font>
    <font>
      <b/>
      <i/>
      <sz val="18"/>
      <name val="Calibri"/>
      <family val="2"/>
    </font>
    <font>
      <b/>
      <sz val="10"/>
      <name val="Calibri"/>
      <family val="2"/>
    </font>
    <font>
      <b/>
      <sz val="12"/>
      <color indexed="8"/>
      <name val="Calibri"/>
      <family val="2"/>
    </font>
    <font>
      <b/>
      <i/>
      <sz val="18"/>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3"/>
      <name val="Calibri"/>
      <family val="2"/>
    </font>
    <font>
      <sz val="11"/>
      <color indexed="14"/>
      <name val="Calibri"/>
      <family val="2"/>
    </font>
    <font>
      <i/>
      <sz val="11"/>
      <color indexed="23"/>
      <name val="Calibri"/>
      <family val="2"/>
    </font>
    <font>
      <b/>
      <sz val="11"/>
      <color indexed="8"/>
      <name val="Calibri"/>
      <family val="2"/>
    </font>
    <font>
      <sz val="11"/>
      <color indexed="13"/>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b/>
      <sz val="12"/>
      <color theme="1"/>
      <name val="Calibri"/>
      <family val="2"/>
    </font>
    <font>
      <b/>
      <i/>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gray0625">
        <fgColor theme="3" tint="0.7999799847602844"/>
        <bgColor theme="0" tint="-0.04997999966144562"/>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style="medium"/>
    </border>
    <border>
      <left style="medium"/>
      <right style="medium"/>
      <top style="thin"/>
      <bottom style="medium"/>
    </border>
    <border>
      <left style="thin"/>
      <right/>
      <top style="thin"/>
      <bottom style="thin"/>
    </border>
    <border>
      <left/>
      <right style="thin"/>
      <top style="thin"/>
      <bottom style="thin"/>
    </border>
    <border>
      <left style="medium"/>
      <right style="medium"/>
      <top/>
      <bottom/>
    </border>
    <border>
      <left style="medium"/>
      <right style="medium"/>
      <top/>
      <bottom style="mediu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style="thin"/>
      <bottom style="thin"/>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94">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33" borderId="0" xfId="0" applyFont="1" applyFill="1" applyAlignment="1">
      <alignment vertical="center"/>
    </xf>
    <xf numFmtId="0" fontId="48" fillId="34" borderId="10" xfId="0" applyNumberFormat="1" applyFont="1" applyFill="1" applyBorder="1" applyAlignment="1">
      <alignment horizontal="center" vertical="center"/>
    </xf>
    <xf numFmtId="1" fontId="3" fillId="33" borderId="11" xfId="0" applyNumberFormat="1" applyFont="1" applyFill="1" applyBorder="1" applyAlignment="1">
      <alignment vertical="center"/>
    </xf>
    <xf numFmtId="1" fontId="5" fillId="33" borderId="10" xfId="0" applyNumberFormat="1" applyFont="1" applyFill="1" applyBorder="1" applyAlignment="1">
      <alignment/>
    </xf>
    <xf numFmtId="1" fontId="2" fillId="33" borderId="12" xfId="0" applyNumberFormat="1" applyFont="1" applyFill="1" applyBorder="1" applyAlignment="1">
      <alignment/>
    </xf>
    <xf numFmtId="10" fontId="5" fillId="33" borderId="13" xfId="54" applyNumberFormat="1" applyFont="1" applyFill="1" applyBorder="1" applyAlignment="1">
      <alignment/>
    </xf>
    <xf numFmtId="0" fontId="49" fillId="35" borderId="0" xfId="0" applyFont="1" applyFill="1" applyAlignment="1">
      <alignment/>
    </xf>
    <xf numFmtId="0" fontId="49" fillId="35" borderId="0" xfId="0" applyFont="1" applyFill="1" applyAlignment="1">
      <alignment wrapText="1"/>
    </xf>
    <xf numFmtId="0" fontId="49" fillId="35" borderId="0" xfId="0" applyFont="1" applyFill="1" applyAlignment="1">
      <alignment horizontal="left"/>
    </xf>
    <xf numFmtId="0" fontId="49" fillId="0" borderId="0" xfId="0" applyFont="1" applyFill="1" applyAlignment="1">
      <alignment/>
    </xf>
    <xf numFmtId="0" fontId="3" fillId="33" borderId="14" xfId="0" applyFont="1" applyFill="1" applyBorder="1" applyAlignment="1">
      <alignment/>
    </xf>
    <xf numFmtId="0" fontId="3" fillId="33" borderId="15" xfId="0" applyFont="1" applyFill="1" applyBorder="1" applyAlignment="1">
      <alignment horizontal="center"/>
    </xf>
    <xf numFmtId="0" fontId="6" fillId="33" borderId="15" xfId="0" applyFont="1" applyFill="1" applyBorder="1" applyAlignment="1">
      <alignment vertical="center"/>
    </xf>
    <xf numFmtId="0" fontId="49" fillId="33" borderId="15" xfId="0" applyFont="1" applyFill="1" applyBorder="1" applyAlignment="1">
      <alignment/>
    </xf>
    <xf numFmtId="0" fontId="49" fillId="0" borderId="15" xfId="0" applyFont="1" applyFill="1" applyBorder="1" applyAlignment="1">
      <alignment horizontal="left"/>
    </xf>
    <xf numFmtId="0" fontId="50" fillId="33" borderId="16" xfId="0" applyFont="1" applyFill="1" applyBorder="1" applyAlignment="1">
      <alignment/>
    </xf>
    <xf numFmtId="0" fontId="3" fillId="33" borderId="17" xfId="0" applyFont="1" applyFill="1" applyBorder="1" applyAlignment="1">
      <alignment horizontal="left"/>
    </xf>
    <xf numFmtId="0" fontId="3" fillId="33" borderId="0" xfId="0" applyFont="1" applyFill="1" applyBorder="1" applyAlignment="1">
      <alignment horizontal="left"/>
    </xf>
    <xf numFmtId="0" fontId="6" fillId="33" borderId="0" xfId="0" applyFont="1" applyFill="1" applyBorder="1" applyAlignment="1">
      <alignment horizontal="left" vertical="center"/>
    </xf>
    <xf numFmtId="0" fontId="49" fillId="0" borderId="0" xfId="0" applyFont="1" applyFill="1" applyBorder="1" applyAlignment="1">
      <alignment/>
    </xf>
    <xf numFmtId="0" fontId="49" fillId="0" borderId="0" xfId="0" applyFont="1" applyFill="1" applyBorder="1" applyAlignment="1">
      <alignment horizontal="left"/>
    </xf>
    <xf numFmtId="0" fontId="49" fillId="33" borderId="0" xfId="0" applyFont="1" applyFill="1" applyBorder="1" applyAlignment="1">
      <alignment/>
    </xf>
    <xf numFmtId="0" fontId="50" fillId="33" borderId="18" xfId="0" applyFont="1" applyFill="1" applyBorder="1" applyAlignment="1">
      <alignment horizontal="left"/>
    </xf>
    <xf numFmtId="0" fontId="3" fillId="33" borderId="17" xfId="0" applyFont="1" applyFill="1" applyBorder="1" applyAlignment="1">
      <alignment/>
    </xf>
    <xf numFmtId="0" fontId="3" fillId="33" borderId="0" xfId="0" applyFont="1" applyFill="1" applyBorder="1" applyAlignment="1">
      <alignment/>
    </xf>
    <xf numFmtId="0" fontId="6" fillId="33" borderId="0" xfId="0" applyFont="1" applyFill="1" applyBorder="1" applyAlignment="1">
      <alignment vertical="center"/>
    </xf>
    <xf numFmtId="14" fontId="50" fillId="33" borderId="18" xfId="0" applyNumberFormat="1" applyFont="1" applyFill="1" applyBorder="1" applyAlignment="1">
      <alignment horizontal="left"/>
    </xf>
    <xf numFmtId="0" fontId="6" fillId="33" borderId="15" xfId="0" applyFont="1" applyFill="1" applyBorder="1" applyAlignment="1">
      <alignment horizontal="left" vertical="center"/>
    </xf>
    <xf numFmtId="0" fontId="3" fillId="0" borderId="0" xfId="0" applyFont="1" applyFill="1" applyBorder="1" applyAlignment="1">
      <alignment vertical="center"/>
    </xf>
    <xf numFmtId="0" fontId="51" fillId="33" borderId="15" xfId="0" applyFont="1" applyFill="1" applyBorder="1" applyAlignment="1">
      <alignment/>
    </xf>
    <xf numFmtId="0" fontId="51" fillId="0" borderId="0" xfId="0" applyFont="1" applyFill="1" applyBorder="1" applyAlignment="1">
      <alignment/>
    </xf>
    <xf numFmtId="0" fontId="51" fillId="33" borderId="0" xfId="0" applyFont="1" applyFill="1" applyBorder="1" applyAlignment="1">
      <alignment/>
    </xf>
    <xf numFmtId="0" fontId="49" fillId="0" borderId="15" xfId="0" applyFont="1" applyFill="1" applyBorder="1" applyAlignment="1">
      <alignment/>
    </xf>
    <xf numFmtId="0" fontId="49" fillId="0" borderId="16" xfId="0" applyFont="1" applyFill="1" applyBorder="1" applyAlignment="1">
      <alignment/>
    </xf>
    <xf numFmtId="0" fontId="49" fillId="0" borderId="18" xfId="0" applyFont="1" applyFill="1" applyBorder="1" applyAlignment="1">
      <alignment/>
    </xf>
    <xf numFmtId="0" fontId="49" fillId="0" borderId="19" xfId="0" applyFont="1" applyFill="1" applyBorder="1" applyAlignment="1">
      <alignment/>
    </xf>
    <xf numFmtId="0" fontId="49" fillId="0" borderId="20" xfId="0" applyFont="1" applyFill="1" applyBorder="1" applyAlignment="1">
      <alignment/>
    </xf>
    <xf numFmtId="0" fontId="2" fillId="0" borderId="21" xfId="0" applyNumberFormat="1" applyFont="1" applyFill="1" applyBorder="1" applyAlignment="1">
      <alignment horizontal="center" vertical="center" wrapText="1"/>
    </xf>
    <xf numFmtId="0" fontId="52" fillId="0" borderId="0" xfId="0" applyFont="1" applyFill="1" applyAlignment="1">
      <alignment/>
    </xf>
    <xf numFmtId="0" fontId="53" fillId="0" borderId="0" xfId="0" applyFont="1" applyFill="1" applyBorder="1" applyAlignment="1">
      <alignment horizontal="center"/>
    </xf>
    <xf numFmtId="0" fontId="6" fillId="0" borderId="0" xfId="0" applyNumberFormat="1" applyFont="1" applyFill="1" applyBorder="1" applyAlignment="1">
      <alignment vertical="center" wrapText="1"/>
    </xf>
    <xf numFmtId="0" fontId="54" fillId="33" borderId="15" xfId="0" applyFont="1" applyFill="1" applyBorder="1" applyAlignment="1">
      <alignment/>
    </xf>
    <xf numFmtId="0" fontId="54" fillId="0" borderId="0" xfId="0" applyFont="1" applyFill="1" applyBorder="1" applyAlignment="1">
      <alignment/>
    </xf>
    <xf numFmtId="0" fontId="48" fillId="34" borderId="21" xfId="0" applyNumberFormat="1" applyFont="1" applyFill="1" applyBorder="1" applyAlignment="1">
      <alignment horizontal="center" vertical="center" wrapText="1"/>
    </xf>
    <xf numFmtId="0" fontId="55" fillId="34" borderId="21" xfId="0" applyFont="1" applyFill="1" applyBorder="1" applyAlignment="1">
      <alignment horizontal="center" vertical="center" wrapText="1"/>
    </xf>
    <xf numFmtId="0" fontId="49" fillId="33" borderId="15" xfId="0" applyFont="1" applyFill="1" applyBorder="1" applyAlignment="1">
      <alignment horizontal="left"/>
    </xf>
    <xf numFmtId="0" fontId="49" fillId="33" borderId="0" xfId="0" applyFont="1" applyFill="1" applyBorder="1" applyAlignment="1">
      <alignment horizontal="left"/>
    </xf>
    <xf numFmtId="14" fontId="49" fillId="33" borderId="0" xfId="0" applyNumberFormat="1" applyFont="1" applyFill="1" applyBorder="1" applyAlignment="1">
      <alignment horizontal="left"/>
    </xf>
    <xf numFmtId="0" fontId="11" fillId="33" borderId="22" xfId="0" applyFont="1" applyFill="1" applyBorder="1" applyAlignment="1">
      <alignment/>
    </xf>
    <xf numFmtId="0" fontId="11" fillId="33" borderId="19" xfId="0" applyFont="1" applyFill="1" applyBorder="1" applyAlignment="1">
      <alignment/>
    </xf>
    <xf numFmtId="0" fontId="11" fillId="33" borderId="20" xfId="0" applyFont="1" applyFill="1" applyBorder="1" applyAlignment="1">
      <alignment/>
    </xf>
    <xf numFmtId="0" fontId="49" fillId="0" borderId="22" xfId="0" applyFont="1" applyFill="1" applyBorder="1" applyAlignment="1">
      <alignment/>
    </xf>
    <xf numFmtId="9" fontId="2" fillId="0" borderId="21" xfId="0" applyNumberFormat="1" applyFont="1" applyFill="1" applyBorder="1" applyAlignment="1">
      <alignment horizontal="center" vertical="center" wrapText="1"/>
    </xf>
    <xf numFmtId="0" fontId="12" fillId="33" borderId="12" xfId="0" applyNumberFormat="1" applyFont="1" applyFill="1" applyBorder="1" applyAlignment="1">
      <alignment horizontal="left"/>
    </xf>
    <xf numFmtId="0" fontId="12" fillId="33" borderId="23" xfId="0" applyNumberFormat="1" applyFont="1" applyFill="1" applyBorder="1" applyAlignment="1">
      <alignment horizontal="left"/>
    </xf>
    <xf numFmtId="9" fontId="12" fillId="33" borderId="23" xfId="54" applyFont="1" applyFill="1" applyBorder="1" applyAlignment="1">
      <alignment vertical="center"/>
    </xf>
    <xf numFmtId="0" fontId="3" fillId="33" borderId="13" xfId="0" applyNumberFormat="1" applyFont="1" applyFill="1" applyBorder="1" applyAlignment="1">
      <alignment horizontal="left" vertical="center"/>
    </xf>
    <xf numFmtId="0" fontId="3" fillId="33" borderId="12" xfId="0" applyNumberFormat="1" applyFont="1" applyFill="1" applyBorder="1" applyAlignment="1">
      <alignment horizontal="left" vertical="center" wrapText="1"/>
    </xf>
    <xf numFmtId="1" fontId="3" fillId="33" borderId="12" xfId="0" applyNumberFormat="1" applyFont="1" applyFill="1" applyBorder="1" applyAlignment="1">
      <alignment vertical="center"/>
    </xf>
    <xf numFmtId="9" fontId="2" fillId="33" borderId="12" xfId="54" applyFont="1" applyFill="1" applyBorder="1" applyAlignment="1">
      <alignment horizontal="right"/>
    </xf>
    <xf numFmtId="10" fontId="2" fillId="33" borderId="12" xfId="54" applyNumberFormat="1" applyFont="1" applyFill="1" applyBorder="1" applyAlignment="1">
      <alignment horizontal="right"/>
    </xf>
    <xf numFmtId="1" fontId="3" fillId="33" borderId="11" xfId="0" applyNumberFormat="1" applyFont="1" applyFill="1" applyBorder="1" applyAlignment="1">
      <alignment horizontal="right" vertical="center"/>
    </xf>
    <xf numFmtId="1" fontId="5" fillId="33" borderId="10" xfId="0" applyNumberFormat="1" applyFont="1" applyFill="1" applyBorder="1" applyAlignment="1">
      <alignment horizontal="right"/>
    </xf>
    <xf numFmtId="1" fontId="3" fillId="33" borderId="12" xfId="0" applyNumberFormat="1" applyFont="1" applyFill="1" applyBorder="1" applyAlignment="1">
      <alignment horizontal="right" vertical="center"/>
    </xf>
    <xf numFmtId="1" fontId="2" fillId="33" borderId="12" xfId="0" applyNumberFormat="1" applyFont="1" applyFill="1" applyBorder="1" applyAlignment="1">
      <alignment horizontal="right"/>
    </xf>
    <xf numFmtId="10" fontId="5" fillId="33" borderId="13" xfId="54" applyNumberFormat="1" applyFont="1" applyFill="1" applyBorder="1" applyAlignment="1">
      <alignment horizontal="right"/>
    </xf>
    <xf numFmtId="0" fontId="6" fillId="33" borderId="0" xfId="0" applyFont="1" applyFill="1" applyBorder="1" applyAlignment="1">
      <alignment vertical="top" wrapText="1"/>
    </xf>
    <xf numFmtId="0" fontId="2" fillId="0" borderId="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2" fillId="0" borderId="0" xfId="0" applyFont="1" applyAlignment="1">
      <alignment horizontal="right"/>
    </xf>
    <xf numFmtId="0" fontId="3" fillId="0" borderId="21" xfId="0" applyFont="1" applyBorder="1" applyAlignment="1">
      <alignment/>
    </xf>
    <xf numFmtId="0" fontId="49" fillId="0" borderId="24" xfId="0" applyFont="1" applyBorder="1" applyAlignment="1">
      <alignment horizontal="left"/>
    </xf>
    <xf numFmtId="0" fontId="49" fillId="0" borderId="25" xfId="0" applyFont="1" applyBorder="1" applyAlignment="1">
      <alignment horizontal="left"/>
    </xf>
    <xf numFmtId="0" fontId="3" fillId="0" borderId="21" xfId="0" applyFont="1" applyBorder="1" applyAlignment="1">
      <alignment horizontal="left"/>
    </xf>
    <xf numFmtId="0" fontId="11" fillId="33" borderId="15"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9" xfId="0" applyFont="1" applyFill="1" applyBorder="1" applyAlignment="1">
      <alignment horizontal="center" vertical="center"/>
    </xf>
    <xf numFmtId="0" fontId="6" fillId="33" borderId="0" xfId="0" applyFont="1" applyFill="1" applyBorder="1" applyAlignment="1">
      <alignment horizontal="left" vertical="top" wrapText="1"/>
    </xf>
    <xf numFmtId="0" fontId="52" fillId="0" borderId="24" xfId="0" applyFont="1" applyBorder="1" applyAlignment="1">
      <alignment horizontal="left"/>
    </xf>
    <xf numFmtId="0" fontId="52" fillId="0" borderId="25" xfId="0" applyFont="1" applyBorder="1" applyAlignment="1">
      <alignment horizontal="left"/>
    </xf>
    <xf numFmtId="0" fontId="12" fillId="0" borderId="24" xfId="0" applyFont="1" applyBorder="1" applyAlignment="1">
      <alignment horizontal="left" wrapText="1"/>
    </xf>
    <xf numFmtId="0" fontId="12" fillId="0" borderId="25" xfId="0" applyFont="1" applyBorder="1" applyAlignment="1">
      <alignment horizontal="left" wrapText="1"/>
    </xf>
    <xf numFmtId="0" fontId="12" fillId="0" borderId="24" xfId="0" applyFont="1" applyBorder="1" applyAlignment="1">
      <alignment horizontal="left"/>
    </xf>
    <xf numFmtId="0" fontId="12" fillId="0" borderId="25" xfId="0" applyFont="1" applyBorder="1" applyAlignment="1">
      <alignment horizontal="left"/>
    </xf>
    <xf numFmtId="0" fontId="12" fillId="33" borderId="26" xfId="0" applyFont="1" applyFill="1" applyBorder="1" applyAlignment="1">
      <alignment horizontal="center" vertical="center"/>
    </xf>
    <xf numFmtId="0" fontId="12" fillId="33" borderId="27" xfId="0" applyFont="1" applyFill="1" applyBorder="1" applyAlignment="1">
      <alignment horizontal="center" vertical="center"/>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56" fillId="35" borderId="28" xfId="0" applyFont="1" applyFill="1" applyBorder="1" applyAlignment="1">
      <alignment horizontal="center"/>
    </xf>
    <xf numFmtId="0" fontId="56" fillId="35" borderId="29" xfId="0" applyFont="1" applyFill="1" applyBorder="1" applyAlignment="1">
      <alignment horizontal="center"/>
    </xf>
    <xf numFmtId="0" fontId="48" fillId="34" borderId="30" xfId="0" applyNumberFormat="1" applyFont="1" applyFill="1" applyBorder="1" applyAlignment="1">
      <alignment horizontal="center" vertical="center"/>
    </xf>
    <xf numFmtId="0" fontId="48" fillId="34" borderId="31" xfId="0" applyNumberFormat="1" applyFont="1" applyFill="1" applyBorder="1" applyAlignment="1">
      <alignment horizontal="center" vertical="center"/>
    </xf>
    <xf numFmtId="0" fontId="48" fillId="34" borderId="32" xfId="0" applyNumberFormat="1" applyFont="1" applyFill="1" applyBorder="1" applyAlignment="1">
      <alignment horizontal="center" vertical="center"/>
    </xf>
    <xf numFmtId="0" fontId="48" fillId="34" borderId="33" xfId="0" applyNumberFormat="1" applyFont="1" applyFill="1" applyBorder="1" applyAlignment="1">
      <alignment horizontal="center" vertical="center"/>
    </xf>
    <xf numFmtId="0" fontId="48" fillId="34" borderId="34" xfId="0" applyNumberFormat="1" applyFont="1" applyFill="1" applyBorder="1" applyAlignment="1">
      <alignment horizontal="center" vertical="center" wrapText="1"/>
    </xf>
    <xf numFmtId="0" fontId="48" fillId="34" borderId="35" xfId="0" applyNumberFormat="1" applyFont="1" applyFill="1" applyBorder="1" applyAlignment="1">
      <alignment horizontal="center" vertical="center" wrapText="1"/>
    </xf>
    <xf numFmtId="0" fontId="48" fillId="34" borderId="36" xfId="0" applyNumberFormat="1" applyFont="1" applyFill="1" applyBorder="1" applyAlignment="1">
      <alignment horizontal="center" vertical="center" wrapText="1"/>
    </xf>
    <xf numFmtId="0" fontId="48" fillId="34" borderId="37" xfId="0" applyNumberFormat="1" applyFont="1" applyFill="1" applyBorder="1" applyAlignment="1">
      <alignment horizontal="center" vertical="center" wrapText="1"/>
    </xf>
    <xf numFmtId="0" fontId="48" fillId="34" borderId="38" xfId="0" applyNumberFormat="1" applyFont="1" applyFill="1" applyBorder="1" applyAlignment="1">
      <alignment horizontal="center" vertical="center" wrapText="1"/>
    </xf>
    <xf numFmtId="0" fontId="48" fillId="34" borderId="39" xfId="0" applyNumberFormat="1" applyFont="1" applyFill="1" applyBorder="1" applyAlignment="1">
      <alignment horizontal="center" vertical="center" wrapText="1"/>
    </xf>
    <xf numFmtId="0" fontId="48" fillId="34" borderId="40" xfId="0" applyNumberFormat="1" applyFont="1" applyFill="1" applyBorder="1" applyAlignment="1">
      <alignment horizontal="center" vertical="center" wrapText="1"/>
    </xf>
    <xf numFmtId="0" fontId="48" fillId="34" borderId="41" xfId="0" applyNumberFormat="1" applyFont="1" applyFill="1" applyBorder="1" applyAlignment="1">
      <alignment horizontal="center"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42" xfId="0" applyFont="1" applyBorder="1" applyAlignment="1">
      <alignment horizontal="left" vertical="center" wrapText="1"/>
    </xf>
    <xf numFmtId="0" fontId="2" fillId="0" borderId="0" xfId="0" applyFont="1" applyAlignment="1">
      <alignment horizontal="left" vertical="center" wrapText="1"/>
    </xf>
    <xf numFmtId="0" fontId="2" fillId="0" borderId="43"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48" fillId="34" borderId="24" xfId="0" applyNumberFormat="1" applyFont="1" applyFill="1" applyBorder="1" applyAlignment="1">
      <alignment horizontal="center"/>
    </xf>
    <xf numFmtId="0" fontId="48" fillId="34" borderId="44" xfId="0" applyNumberFormat="1" applyFont="1" applyFill="1" applyBorder="1" applyAlignment="1">
      <alignment horizontal="center"/>
    </xf>
    <xf numFmtId="0" fontId="48" fillId="34" borderId="25" xfId="0" applyNumberFormat="1" applyFont="1" applyFill="1" applyBorder="1" applyAlignment="1">
      <alignment horizontal="center"/>
    </xf>
    <xf numFmtId="0" fontId="7" fillId="0" borderId="36" xfId="0" applyNumberFormat="1" applyFont="1" applyFill="1" applyBorder="1" applyAlignment="1">
      <alignment horizontal="left" wrapText="1"/>
    </xf>
    <xf numFmtId="0" fontId="7" fillId="0" borderId="37" xfId="0" applyNumberFormat="1" applyFont="1" applyFill="1" applyBorder="1" applyAlignment="1">
      <alignment horizontal="left" wrapText="1"/>
    </xf>
    <xf numFmtId="0" fontId="7" fillId="0" borderId="42" xfId="0" applyNumberFormat="1" applyFont="1" applyFill="1" applyBorder="1" applyAlignment="1">
      <alignment horizontal="left" wrapText="1"/>
    </xf>
    <xf numFmtId="0" fontId="7" fillId="0" borderId="0" xfId="0" applyNumberFormat="1" applyFont="1" applyFill="1" applyBorder="1" applyAlignment="1">
      <alignment horizontal="left" wrapText="1"/>
    </xf>
    <xf numFmtId="2" fontId="48" fillId="34" borderId="36" xfId="0" applyNumberFormat="1" applyFont="1" applyFill="1" applyBorder="1" applyAlignment="1">
      <alignment horizontal="center" vertical="top" wrapText="1"/>
    </xf>
    <xf numFmtId="2" fontId="48" fillId="34" borderId="38" xfId="0" applyNumberFormat="1" applyFont="1" applyFill="1" applyBorder="1" applyAlignment="1">
      <alignment horizontal="center" vertical="top" wrapText="1"/>
    </xf>
    <xf numFmtId="2" fontId="48" fillId="34" borderId="39" xfId="0" applyNumberFormat="1" applyFont="1" applyFill="1" applyBorder="1" applyAlignment="1">
      <alignment horizontal="center" vertical="top" wrapText="1"/>
    </xf>
    <xf numFmtId="2" fontId="48" fillId="34" borderId="41" xfId="0" applyNumberFormat="1" applyFont="1" applyFill="1" applyBorder="1" applyAlignment="1">
      <alignment horizontal="center" vertical="top" wrapText="1"/>
    </xf>
    <xf numFmtId="0" fontId="2" fillId="0" borderId="36" xfId="0" applyNumberFormat="1" applyFont="1" applyFill="1" applyBorder="1" applyAlignment="1">
      <alignment horizontal="center"/>
    </xf>
    <xf numFmtId="0" fontId="2" fillId="0" borderId="38" xfId="0" applyNumberFormat="1" applyFont="1" applyFill="1" applyBorder="1" applyAlignment="1">
      <alignment horizontal="center"/>
    </xf>
    <xf numFmtId="0" fontId="2" fillId="0" borderId="42" xfId="0" applyNumberFormat="1" applyFont="1" applyFill="1" applyBorder="1" applyAlignment="1">
      <alignment horizontal="center"/>
    </xf>
    <xf numFmtId="0" fontId="2" fillId="0" borderId="43" xfId="0" applyNumberFormat="1" applyFont="1" applyFill="1" applyBorder="1" applyAlignment="1">
      <alignment horizontal="center"/>
    </xf>
    <xf numFmtId="0" fontId="2" fillId="0" borderId="39" xfId="0" applyNumberFormat="1" applyFont="1" applyFill="1" applyBorder="1" applyAlignment="1">
      <alignment horizontal="center"/>
    </xf>
    <xf numFmtId="0" fontId="2" fillId="0" borderId="41" xfId="0" applyNumberFormat="1" applyFont="1" applyFill="1" applyBorder="1" applyAlignment="1">
      <alignment horizontal="center"/>
    </xf>
    <xf numFmtId="0" fontId="48" fillId="34" borderId="36" xfId="0" applyNumberFormat="1" applyFont="1" applyFill="1" applyBorder="1" applyAlignment="1">
      <alignment horizontal="center" vertical="center"/>
    </xf>
    <xf numFmtId="0" fontId="48" fillId="34" borderId="37" xfId="0" applyNumberFormat="1" applyFont="1" applyFill="1" applyBorder="1" applyAlignment="1">
      <alignment horizontal="center" vertical="center"/>
    </xf>
    <xf numFmtId="0" fontId="48" fillId="34" borderId="39" xfId="0" applyNumberFormat="1" applyFont="1" applyFill="1" applyBorder="1" applyAlignment="1">
      <alignment horizontal="center" vertical="center"/>
    </xf>
    <xf numFmtId="0" fontId="48" fillId="34" borderId="40" xfId="0" applyNumberFormat="1" applyFont="1" applyFill="1" applyBorder="1" applyAlignment="1">
      <alignment horizontal="center" vertical="center"/>
    </xf>
    <xf numFmtId="0" fontId="57" fillId="33" borderId="15" xfId="0" applyFont="1" applyFill="1" applyBorder="1" applyAlignment="1">
      <alignment horizontal="center" vertical="center"/>
    </xf>
    <xf numFmtId="0" fontId="57" fillId="33" borderId="0" xfId="0" applyFont="1" applyFill="1" applyBorder="1" applyAlignment="1">
      <alignment horizontal="center" vertical="center"/>
    </xf>
    <xf numFmtId="0" fontId="57" fillId="33" borderId="19" xfId="0" applyFont="1" applyFill="1" applyBorder="1" applyAlignment="1">
      <alignment horizontal="center" vertical="center"/>
    </xf>
    <xf numFmtId="0" fontId="2" fillId="0" borderId="37"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40" xfId="0" applyNumberFormat="1" applyFont="1" applyFill="1" applyBorder="1" applyAlignment="1">
      <alignment horizontal="center"/>
    </xf>
    <xf numFmtId="0" fontId="49"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42" xfId="0" applyFont="1" applyBorder="1" applyAlignment="1">
      <alignment horizontal="left" vertical="center"/>
    </xf>
    <xf numFmtId="0" fontId="2" fillId="0" borderId="0" xfId="0" applyFont="1" applyAlignment="1">
      <alignment horizontal="left" vertical="center"/>
    </xf>
    <xf numFmtId="0" fontId="2" fillId="0" borderId="43"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49" fillId="0" borderId="36" xfId="0" applyNumberFormat="1" applyFont="1" applyFill="1" applyBorder="1" applyAlignment="1">
      <alignment horizontal="left" wrapText="1"/>
    </xf>
    <xf numFmtId="0" fontId="2" fillId="0" borderId="37" xfId="0" applyNumberFormat="1" applyFont="1" applyFill="1" applyBorder="1" applyAlignment="1">
      <alignment horizontal="left"/>
    </xf>
    <xf numFmtId="0" fontId="2" fillId="0" borderId="38" xfId="0" applyNumberFormat="1" applyFont="1" applyFill="1" applyBorder="1" applyAlignment="1">
      <alignment horizontal="left"/>
    </xf>
    <xf numFmtId="0" fontId="2" fillId="0" borderId="42"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43" xfId="0" applyNumberFormat="1" applyFont="1" applyFill="1" applyBorder="1" applyAlignment="1">
      <alignment horizontal="left"/>
    </xf>
    <xf numFmtId="0" fontId="2" fillId="0" borderId="39" xfId="0" applyNumberFormat="1" applyFont="1" applyFill="1" applyBorder="1" applyAlignment="1">
      <alignment horizontal="left"/>
    </xf>
    <xf numFmtId="0" fontId="2" fillId="0" borderId="40" xfId="0" applyNumberFormat="1" applyFont="1" applyFill="1" applyBorder="1" applyAlignment="1">
      <alignment horizontal="left"/>
    </xf>
    <xf numFmtId="0" fontId="2" fillId="0" borderId="41" xfId="0" applyNumberFormat="1" applyFont="1" applyFill="1" applyBorder="1" applyAlignment="1">
      <alignment horizontal="left"/>
    </xf>
    <xf numFmtId="0" fontId="49" fillId="0" borderId="36" xfId="0" applyNumberFormat="1" applyFont="1" applyFill="1" applyBorder="1" applyAlignment="1">
      <alignment vertical="center" wrapText="1"/>
    </xf>
    <xf numFmtId="0" fontId="49" fillId="0" borderId="37" xfId="0" applyNumberFormat="1" applyFont="1" applyFill="1" applyBorder="1" applyAlignment="1">
      <alignment vertical="center" wrapText="1"/>
    </xf>
    <xf numFmtId="0" fontId="49" fillId="0" borderId="38" xfId="0" applyNumberFormat="1" applyFont="1" applyFill="1" applyBorder="1" applyAlignment="1">
      <alignment vertical="center" wrapText="1"/>
    </xf>
    <xf numFmtId="0" fontId="49" fillId="0" borderId="42" xfId="0" applyNumberFormat="1" applyFont="1" applyFill="1" applyBorder="1" applyAlignment="1">
      <alignment vertical="center" wrapText="1"/>
    </xf>
    <xf numFmtId="0" fontId="49" fillId="0" borderId="0" xfId="0" applyNumberFormat="1" applyFont="1" applyFill="1" applyBorder="1" applyAlignment="1">
      <alignment vertical="center" wrapText="1"/>
    </xf>
    <xf numFmtId="0" fontId="49" fillId="0" borderId="43" xfId="0" applyNumberFormat="1" applyFont="1" applyFill="1" applyBorder="1" applyAlignment="1">
      <alignment vertical="center" wrapText="1"/>
    </xf>
    <xf numFmtId="0" fontId="49" fillId="0" borderId="39" xfId="0" applyNumberFormat="1" applyFont="1" applyFill="1" applyBorder="1" applyAlignment="1">
      <alignment vertical="center" wrapText="1"/>
    </xf>
    <xf numFmtId="0" fontId="49" fillId="0" borderId="40" xfId="0" applyNumberFormat="1" applyFont="1" applyFill="1" applyBorder="1" applyAlignment="1">
      <alignment vertical="center" wrapText="1"/>
    </xf>
    <xf numFmtId="0" fontId="49" fillId="0" borderId="41" xfId="0" applyNumberFormat="1" applyFont="1" applyFill="1" applyBorder="1" applyAlignment="1">
      <alignment vertical="center" wrapText="1"/>
    </xf>
    <xf numFmtId="0" fontId="2" fillId="0" borderId="36" xfId="0" applyNumberFormat="1" applyFont="1" applyFill="1" applyBorder="1" applyAlignment="1">
      <alignment horizontal="left" vertical="center" wrapText="1"/>
    </xf>
    <xf numFmtId="0" fontId="2" fillId="0" borderId="37" xfId="0" applyNumberFormat="1" applyFont="1" applyFill="1" applyBorder="1" applyAlignment="1">
      <alignment horizontal="left" vertical="center" wrapText="1"/>
    </xf>
    <xf numFmtId="0" fontId="2" fillId="0" borderId="38" xfId="0" applyNumberFormat="1" applyFont="1" applyFill="1" applyBorder="1" applyAlignment="1">
      <alignment horizontal="left" vertical="center" wrapText="1"/>
    </xf>
    <xf numFmtId="0" fontId="2" fillId="0" borderId="42"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43" xfId="0" applyNumberFormat="1" applyFont="1" applyFill="1" applyBorder="1" applyAlignment="1">
      <alignment horizontal="left" vertical="center" wrapText="1"/>
    </xf>
    <xf numFmtId="0" fontId="2" fillId="0" borderId="39" xfId="0" applyNumberFormat="1" applyFont="1" applyFill="1" applyBorder="1" applyAlignment="1">
      <alignment horizontal="left" vertical="center" wrapText="1"/>
    </xf>
    <xf numFmtId="0" fontId="2" fillId="0" borderId="40" xfId="0" applyNumberFormat="1" applyFont="1" applyFill="1" applyBorder="1" applyAlignment="1">
      <alignment horizontal="left" vertical="center" wrapText="1"/>
    </xf>
    <xf numFmtId="0" fontId="2" fillId="0" borderId="41" xfId="0" applyNumberFormat="1" applyFont="1" applyFill="1" applyBorder="1" applyAlignment="1">
      <alignment horizontal="left" vertical="center" wrapText="1"/>
    </xf>
    <xf numFmtId="0" fontId="2" fillId="0" borderId="36" xfId="0" applyNumberFormat="1" applyFont="1" applyFill="1" applyBorder="1" applyAlignment="1">
      <alignment horizontal="left" vertical="top" wrapText="1"/>
    </xf>
    <xf numFmtId="0" fontId="2" fillId="0" borderId="37"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42"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43" xfId="0" applyNumberFormat="1" applyFont="1" applyFill="1" applyBorder="1" applyAlignment="1">
      <alignment horizontal="left" vertical="top" wrapText="1"/>
    </xf>
    <xf numFmtId="0" fontId="2" fillId="0" borderId="39" xfId="0" applyNumberFormat="1" applyFont="1" applyFill="1" applyBorder="1" applyAlignment="1">
      <alignment horizontal="left" vertical="top" wrapText="1"/>
    </xf>
    <xf numFmtId="0" fontId="2" fillId="0" borderId="40" xfId="0" applyNumberFormat="1" applyFont="1" applyFill="1" applyBorder="1" applyAlignment="1">
      <alignment horizontal="left" vertical="top" wrapText="1"/>
    </xf>
    <xf numFmtId="0" fontId="2" fillId="0" borderId="41" xfId="0" applyNumberFormat="1" applyFont="1" applyFill="1" applyBorder="1" applyAlignment="1">
      <alignment horizontal="left" vertical="top" wrapText="1"/>
    </xf>
    <xf numFmtId="0" fontId="2" fillId="0" borderId="36"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11725"/>
          <c:w val="0.97"/>
          <c:h val="0.8835"/>
        </c:manualLayout>
      </c:layout>
      <c:lineChart>
        <c:grouping val="standard"/>
        <c:varyColors val="0"/>
        <c:ser>
          <c:idx val="0"/>
          <c:order val="0"/>
          <c:tx>
            <c:strRef>
              <c:f>'REPORTE DE DATOS '!$E$11</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pPr>
              <a:noFill/>
              <a:ln w="3175">
                <a:noFill/>
              </a:ln>
            </c:spPr>
            <c:dLblPos val="b"/>
            <c:showLegendKey val="0"/>
            <c:showVal val="1"/>
            <c:showBubbleSize val="0"/>
            <c:showCatName val="0"/>
            <c:showSerName val="0"/>
            <c:showLeaderLines val="1"/>
            <c:showPercent val="0"/>
          </c:dLbls>
          <c:cat>
            <c:strRef>
              <c:f>'REPORTE DE DATOS '!$F$8:$I$8</c:f>
              <c:strCache>
                <c:ptCount val="4"/>
                <c:pt idx="0">
                  <c:v>I TRIM</c:v>
                </c:pt>
                <c:pt idx="1">
                  <c:v>II TRIM</c:v>
                </c:pt>
                <c:pt idx="2">
                  <c:v>III TRIM</c:v>
                </c:pt>
                <c:pt idx="3">
                  <c:v>IV TRIM</c:v>
                </c:pt>
              </c:strCache>
            </c:strRef>
          </c:cat>
          <c:val>
            <c:numRef>
              <c:f>'REPORTE DE DATOS '!$F$11:$I$11</c:f>
              <c:numCache>
                <c:ptCount val="4"/>
                <c:pt idx="0">
                  <c:v>0.9948320413436692</c:v>
                </c:pt>
                <c:pt idx="1">
                  <c:v>0.9565217391304348</c:v>
                </c:pt>
                <c:pt idx="2">
                  <c:v>0.9988558352402745</c:v>
                </c:pt>
                <c:pt idx="3">
                  <c:v>0.9976689976689976</c:v>
                </c:pt>
              </c:numCache>
            </c:numRef>
          </c:val>
          <c:smooth val="0"/>
        </c:ser>
        <c:ser>
          <c:idx val="1"/>
          <c:order val="1"/>
          <c:tx>
            <c:strRef>
              <c:f>'REPORTE DE DATOS '!$E$12</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'!$F$8:$I$8</c:f>
              <c:strCache>
                <c:ptCount val="4"/>
                <c:pt idx="0">
                  <c:v>I TRIM</c:v>
                </c:pt>
                <c:pt idx="1">
                  <c:v>II TRIM</c:v>
                </c:pt>
                <c:pt idx="2">
                  <c:v>III TRIM</c:v>
                </c:pt>
                <c:pt idx="3">
                  <c:v>IV TRIM</c:v>
                </c:pt>
              </c:strCache>
            </c:strRef>
          </c:cat>
          <c:val>
            <c:numRef>
              <c:f>'REPORTE DE DATOS '!$F$12:$I$12</c:f>
              <c:numCache>
                <c:ptCount val="4"/>
                <c:pt idx="0">
                  <c:v>0.95</c:v>
                </c:pt>
                <c:pt idx="1">
                  <c:v>0.95</c:v>
                </c:pt>
                <c:pt idx="2">
                  <c:v>0.95</c:v>
                </c:pt>
                <c:pt idx="3">
                  <c:v>0.95</c:v>
                </c:pt>
              </c:numCache>
            </c:numRef>
          </c:val>
          <c:smooth val="0"/>
        </c:ser>
        <c:marker val="1"/>
        <c:axId val="51418170"/>
        <c:axId val="60110347"/>
      </c:lineChart>
      <c:catAx>
        <c:axId val="51418170"/>
        <c:scaling>
          <c:orientation val="minMax"/>
        </c:scaling>
        <c:axPos val="b"/>
        <c:delete val="0"/>
        <c:numFmt formatCode="General" sourceLinked="0"/>
        <c:majorTickMark val="none"/>
        <c:minorTickMark val="none"/>
        <c:tickLblPos val="nextTo"/>
        <c:spPr>
          <a:ln w="3175">
            <a:solidFill>
              <a:srgbClr val="808080"/>
            </a:solidFill>
          </a:ln>
        </c:spPr>
        <c:crossAx val="60110347"/>
        <c:crosses val="autoZero"/>
        <c:auto val="1"/>
        <c:lblOffset val="100"/>
        <c:tickLblSkip val="1"/>
        <c:noMultiLvlLbl val="0"/>
      </c:catAx>
      <c:valAx>
        <c:axId val="60110347"/>
        <c:scaling>
          <c:orientation val="minMax"/>
        </c:scaling>
        <c:axPos val="l"/>
        <c:delete val="1"/>
        <c:majorTickMark val="out"/>
        <c:minorTickMark val="none"/>
        <c:tickLblPos val="nextTo"/>
        <c:crossAx val="51418170"/>
        <c:crossesAt val="1"/>
        <c:crossBetween val="between"/>
        <c:dispUnits/>
      </c:valAx>
      <c:spPr>
        <a:solidFill>
          <a:srgbClr val="FFFFFF"/>
        </a:solidFill>
        <a:ln w="3175">
          <a:noFill/>
        </a:ln>
      </c:spPr>
    </c:plotArea>
    <c:legend>
      <c:legendPos val="t"/>
      <c:layout>
        <c:manualLayout>
          <c:xMode val="edge"/>
          <c:yMode val="edge"/>
          <c:x val="0.38975"/>
          <c:y val="0.00875"/>
          <c:w val="0.21875"/>
          <c:h val="0.06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2775"/>
          <c:w val="0.9695"/>
          <c:h val="0.78225"/>
        </c:manualLayout>
      </c:layout>
      <c:lineChart>
        <c:grouping val="standard"/>
        <c:varyColors val="0"/>
        <c:ser>
          <c:idx val="0"/>
          <c:order val="0"/>
          <c:tx>
            <c:strRef>
              <c:f>'REPORTE DE DATOS '!$E$15</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pPr>
              <a:noFill/>
              <a:ln w="3175">
                <a:noFill/>
              </a:ln>
            </c:spPr>
            <c:dLblPos val="t"/>
            <c:showLegendKey val="0"/>
            <c:showVal val="1"/>
            <c:showBubbleSize val="0"/>
            <c:showCatName val="0"/>
            <c:showSerName val="0"/>
            <c:showLeaderLines val="1"/>
            <c:showPercent val="0"/>
          </c:dLbls>
          <c:cat>
            <c:strRef>
              <c:f>'REPORTE DE DATOS '!$F$8:$I$8</c:f>
              <c:strCache>
                <c:ptCount val="4"/>
                <c:pt idx="0">
                  <c:v>I TRIM</c:v>
                </c:pt>
                <c:pt idx="1">
                  <c:v>II TRIM</c:v>
                </c:pt>
                <c:pt idx="2">
                  <c:v>III TRIM</c:v>
                </c:pt>
                <c:pt idx="3">
                  <c:v>IV TRIM</c:v>
                </c:pt>
              </c:strCache>
            </c:strRef>
          </c:cat>
          <c:val>
            <c:numRef>
              <c:f>'REPORTE DE DATOS '!$F$15:$I$15</c:f>
              <c:numCache>
                <c:ptCount val="4"/>
                <c:pt idx="0">
                  <c:v>0.09090909090909091</c:v>
                </c:pt>
                <c:pt idx="1">
                  <c:v>0.2857142857142857</c:v>
                </c:pt>
                <c:pt idx="2">
                  <c:v>0.5384615384615384</c:v>
                </c:pt>
                <c:pt idx="3">
                  <c:v>0.2727272727272727</c:v>
                </c:pt>
              </c:numCache>
            </c:numRef>
          </c:val>
          <c:smooth val="0"/>
        </c:ser>
        <c:ser>
          <c:idx val="1"/>
          <c:order val="1"/>
          <c:tx>
            <c:strRef>
              <c:f>'REPORTE DE DATOS '!$E$16</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'!$F$8:$I$8</c:f>
              <c:strCache>
                <c:ptCount val="4"/>
                <c:pt idx="0">
                  <c:v>I TRIM</c:v>
                </c:pt>
                <c:pt idx="1">
                  <c:v>II TRIM</c:v>
                </c:pt>
                <c:pt idx="2">
                  <c:v>III TRIM</c:v>
                </c:pt>
                <c:pt idx="3">
                  <c:v>IV TRIM</c:v>
                </c:pt>
              </c:strCache>
            </c:strRef>
          </c:cat>
          <c:val>
            <c:numRef>
              <c:f>'REPORTE DE DATOS '!$F$16:$I$16</c:f>
              <c:numCache>
                <c:ptCount val="4"/>
                <c:pt idx="0">
                  <c:v>0.95</c:v>
                </c:pt>
                <c:pt idx="1">
                  <c:v>0.95</c:v>
                </c:pt>
                <c:pt idx="2">
                  <c:v>0.95</c:v>
                </c:pt>
                <c:pt idx="3">
                  <c:v>0.95</c:v>
                </c:pt>
              </c:numCache>
            </c:numRef>
          </c:val>
          <c:smooth val="0"/>
        </c:ser>
        <c:marker val="1"/>
        <c:axId val="4122212"/>
        <c:axId val="37099909"/>
      </c:lineChart>
      <c:catAx>
        <c:axId val="4122212"/>
        <c:scaling>
          <c:orientation val="minMax"/>
        </c:scaling>
        <c:axPos val="b"/>
        <c:delete val="0"/>
        <c:numFmt formatCode="General" sourceLinked="0"/>
        <c:majorTickMark val="none"/>
        <c:minorTickMark val="none"/>
        <c:tickLblPos val="nextTo"/>
        <c:spPr>
          <a:ln w="3175">
            <a:solidFill>
              <a:srgbClr val="808080"/>
            </a:solidFill>
          </a:ln>
        </c:spPr>
        <c:crossAx val="37099909"/>
        <c:crosses val="autoZero"/>
        <c:auto val="1"/>
        <c:lblOffset val="100"/>
        <c:tickLblSkip val="1"/>
        <c:noMultiLvlLbl val="0"/>
      </c:catAx>
      <c:valAx>
        <c:axId val="37099909"/>
        <c:scaling>
          <c:orientation val="minMax"/>
        </c:scaling>
        <c:axPos val="l"/>
        <c:delete val="1"/>
        <c:majorTickMark val="out"/>
        <c:minorTickMark val="none"/>
        <c:tickLblPos val="nextTo"/>
        <c:crossAx val="4122212"/>
        <c:crossesAt val="1"/>
        <c:crossBetween val="between"/>
        <c:dispUnits/>
      </c:valAx>
      <c:spPr>
        <a:solidFill>
          <a:srgbClr val="FFFFFF"/>
        </a:solidFill>
        <a:ln w="3175">
          <a:noFill/>
        </a:ln>
      </c:spPr>
    </c:plotArea>
    <c:legend>
      <c:legendPos val="t"/>
      <c:layout>
        <c:manualLayout>
          <c:xMode val="edge"/>
          <c:yMode val="edge"/>
          <c:x val="0.38975"/>
          <c:y val="0.0045"/>
          <c:w val="0.21875"/>
          <c:h val="0.0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8</xdr:row>
      <xdr:rowOff>19050</xdr:rowOff>
    </xdr:from>
    <xdr:to>
      <xdr:col>11</xdr:col>
      <xdr:colOff>600075</xdr:colOff>
      <xdr:row>25</xdr:row>
      <xdr:rowOff>28575</xdr:rowOff>
    </xdr:to>
    <xdr:graphicFrame>
      <xdr:nvGraphicFramePr>
        <xdr:cNvPr id="1" name="2 Gráfico"/>
        <xdr:cNvGraphicFramePr/>
      </xdr:nvGraphicFramePr>
      <xdr:xfrm>
        <a:off x="238125" y="1590675"/>
        <a:ext cx="6705600" cy="3429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190500</xdr:rowOff>
    </xdr:from>
    <xdr:to>
      <xdr:col>12</xdr:col>
      <xdr:colOff>0</xdr:colOff>
      <xdr:row>44</xdr:row>
      <xdr:rowOff>9525</xdr:rowOff>
    </xdr:to>
    <xdr:graphicFrame>
      <xdr:nvGraphicFramePr>
        <xdr:cNvPr id="2" name="4 Gráfico"/>
        <xdr:cNvGraphicFramePr/>
      </xdr:nvGraphicFramePr>
      <xdr:xfrm>
        <a:off x="247650" y="5372100"/>
        <a:ext cx="6705600" cy="6324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4"/>
  <sheetViews>
    <sheetView showGridLines="0" zoomScaleSheetLayoutView="130" zoomScalePageLayoutView="0" workbookViewId="0" topLeftCell="A1">
      <selection activeCell="G9" sqref="G9"/>
    </sheetView>
  </sheetViews>
  <sheetFormatPr defaultColWidth="11.421875" defaultRowHeight="12.75"/>
  <cols>
    <col min="1" max="1" width="3.7109375" style="1" customWidth="1"/>
    <col min="2" max="2" width="19.7109375" style="1" bestFit="1" customWidth="1"/>
    <col min="3" max="3" width="25.140625" style="1" customWidth="1"/>
    <col min="4" max="4" width="40.8515625" style="1" customWidth="1"/>
    <col min="5" max="5" width="9.8515625" style="1" customWidth="1"/>
    <col min="6" max="6" width="27.140625" style="1" customWidth="1"/>
    <col min="7" max="7" width="54.00390625" style="1" customWidth="1"/>
    <col min="8" max="9" width="13.28125" style="1" customWidth="1"/>
    <col min="10" max="11" width="17.421875" style="1" customWidth="1"/>
    <col min="12" max="12" width="9.00390625" style="1" bestFit="1" customWidth="1"/>
    <col min="13" max="13" width="11.00390625" style="1" customWidth="1"/>
    <col min="14" max="14" width="10.140625" style="1" customWidth="1"/>
    <col min="15" max="15" width="2.57421875" style="1" customWidth="1"/>
    <col min="16" max="16384" width="11.421875" style="2" customWidth="1"/>
  </cols>
  <sheetData>
    <row r="1" spans="1:15" s="22" customFormat="1" ht="13.5" thickBot="1">
      <c r="A1" s="9"/>
      <c r="B1" s="9"/>
      <c r="C1" s="10"/>
      <c r="D1" s="9"/>
      <c r="E1" s="9"/>
      <c r="F1" s="9"/>
      <c r="G1" s="9"/>
      <c r="H1" s="11"/>
      <c r="I1" s="9"/>
      <c r="J1" s="9"/>
      <c r="K1" s="9"/>
      <c r="L1" s="9"/>
      <c r="M1" s="9"/>
      <c r="N1" s="9"/>
      <c r="O1" s="9"/>
    </row>
    <row r="2" spans="1:15" s="22" customFormat="1" ht="12.75">
      <c r="A2" s="9"/>
      <c r="B2" s="13"/>
      <c r="C2" s="15"/>
      <c r="D2" s="30" t="s">
        <v>0</v>
      </c>
      <c r="E2" s="44"/>
      <c r="F2" s="16"/>
      <c r="G2" s="77" t="s">
        <v>1</v>
      </c>
      <c r="H2" s="17"/>
      <c r="I2" s="16"/>
      <c r="J2" s="16"/>
      <c r="K2" s="16"/>
      <c r="L2" s="16"/>
      <c r="M2" s="48"/>
      <c r="N2" s="18"/>
      <c r="O2" s="9"/>
    </row>
    <row r="3" spans="1:15" s="22" customFormat="1" ht="12.75">
      <c r="A3" s="9"/>
      <c r="B3" s="19"/>
      <c r="C3" s="21"/>
      <c r="D3" s="21" t="s">
        <v>2</v>
      </c>
      <c r="E3" s="45"/>
      <c r="G3" s="78"/>
      <c r="H3" s="23"/>
      <c r="L3" s="24"/>
      <c r="M3" s="49"/>
      <c r="N3" s="25"/>
      <c r="O3" s="9"/>
    </row>
    <row r="4" spans="1:15" s="22" customFormat="1" ht="13.5" customHeight="1">
      <c r="A4" s="9"/>
      <c r="B4" s="26"/>
      <c r="C4" s="28"/>
      <c r="D4" s="80" t="s">
        <v>3</v>
      </c>
      <c r="E4" s="80"/>
      <c r="F4" s="24"/>
      <c r="G4" s="78"/>
      <c r="H4" s="49"/>
      <c r="I4" s="24"/>
      <c r="J4" s="24"/>
      <c r="K4" s="24"/>
      <c r="L4" s="24"/>
      <c r="M4" s="50"/>
      <c r="N4" s="29"/>
      <c r="O4" s="9"/>
    </row>
    <row r="5" spans="1:15" s="22" customFormat="1" ht="21.75" customHeight="1" thickBot="1">
      <c r="A5" s="9"/>
      <c r="B5" s="51"/>
      <c r="C5" s="52"/>
      <c r="D5" s="52"/>
      <c r="E5" s="52"/>
      <c r="F5" s="52"/>
      <c r="G5" s="79"/>
      <c r="H5" s="52"/>
      <c r="I5" s="52"/>
      <c r="J5" s="52"/>
      <c r="K5" s="52"/>
      <c r="L5" s="52"/>
      <c r="M5" s="52"/>
      <c r="N5" s="53"/>
      <c r="O5" s="9"/>
    </row>
    <row r="6" spans="1:15" s="22" customFormat="1" ht="12.75">
      <c r="A6" s="9"/>
      <c r="B6" s="9"/>
      <c r="C6" s="9"/>
      <c r="D6" s="9"/>
      <c r="E6" s="9"/>
      <c r="F6" s="9"/>
      <c r="G6" s="9"/>
      <c r="H6" s="9"/>
      <c r="I6" s="9"/>
      <c r="J6" s="9"/>
      <c r="K6" s="9"/>
      <c r="L6" s="9"/>
      <c r="M6" s="9"/>
      <c r="N6" s="9"/>
      <c r="O6" s="9"/>
    </row>
    <row r="7" spans="1:15" ht="45" customHeight="1">
      <c r="A7" s="9"/>
      <c r="B7" s="46" t="s">
        <v>4</v>
      </c>
      <c r="C7" s="47" t="s">
        <v>5</v>
      </c>
      <c r="D7" s="47" t="s">
        <v>6</v>
      </c>
      <c r="E7" s="47" t="s">
        <v>7</v>
      </c>
      <c r="F7" s="47" t="s">
        <v>8</v>
      </c>
      <c r="G7" s="47" t="s">
        <v>9</v>
      </c>
      <c r="H7" s="47" t="s">
        <v>10</v>
      </c>
      <c r="I7" s="47" t="s">
        <v>11</v>
      </c>
      <c r="J7" s="47" t="s">
        <v>12</v>
      </c>
      <c r="K7" s="47" t="s">
        <v>13</v>
      </c>
      <c r="L7" s="47" t="s">
        <v>14</v>
      </c>
      <c r="M7" s="46" t="s">
        <v>15</v>
      </c>
      <c r="N7" s="46" t="s">
        <v>16</v>
      </c>
      <c r="O7" s="9"/>
    </row>
    <row r="8" spans="1:15" s="70" customFormat="1" ht="72" customHeight="1">
      <c r="A8" s="9"/>
      <c r="B8" s="71" t="s">
        <v>17</v>
      </c>
      <c r="C8" s="40" t="s">
        <v>18</v>
      </c>
      <c r="D8" s="40" t="s">
        <v>19</v>
      </c>
      <c r="E8" s="40" t="s">
        <v>20</v>
      </c>
      <c r="F8" s="40" t="s">
        <v>21</v>
      </c>
      <c r="G8" s="40" t="s">
        <v>22</v>
      </c>
      <c r="H8" s="40" t="s">
        <v>23</v>
      </c>
      <c r="I8" s="40" t="s">
        <v>23</v>
      </c>
      <c r="J8" s="40" t="s">
        <v>24</v>
      </c>
      <c r="K8" s="40" t="s">
        <v>24</v>
      </c>
      <c r="L8" s="40" t="s">
        <v>25</v>
      </c>
      <c r="M8" s="55">
        <v>0.95</v>
      </c>
      <c r="N8" s="40"/>
      <c r="O8" s="9"/>
    </row>
    <row r="9" spans="1:15" s="70" customFormat="1" ht="72" customHeight="1">
      <c r="A9" s="9"/>
      <c r="B9" s="71" t="s">
        <v>26</v>
      </c>
      <c r="C9" s="40" t="s">
        <v>27</v>
      </c>
      <c r="D9" s="40" t="s">
        <v>28</v>
      </c>
      <c r="E9" s="40" t="s">
        <v>20</v>
      </c>
      <c r="F9" s="40" t="s">
        <v>21</v>
      </c>
      <c r="G9" s="40" t="s">
        <v>29</v>
      </c>
      <c r="H9" s="40" t="s">
        <v>30</v>
      </c>
      <c r="I9" s="40" t="s">
        <v>31</v>
      </c>
      <c r="J9" s="40" t="s">
        <v>24</v>
      </c>
      <c r="K9" s="40" t="s">
        <v>24</v>
      </c>
      <c r="L9" s="40" t="s">
        <v>25</v>
      </c>
      <c r="M9" s="55">
        <v>0.95</v>
      </c>
      <c r="N9" s="40"/>
      <c r="O9" s="9"/>
    </row>
    <row r="10" spans="1:15" s="31" customFormat="1" ht="16.5" customHeight="1">
      <c r="A10" s="12"/>
      <c r="B10" s="12"/>
      <c r="C10" s="12"/>
      <c r="D10" s="12"/>
      <c r="E10" s="12"/>
      <c r="F10" s="12"/>
      <c r="G10" s="12"/>
      <c r="H10" s="12"/>
      <c r="I10" s="12"/>
      <c r="J10" s="12"/>
      <c r="K10" s="12"/>
      <c r="L10" s="12"/>
      <c r="M10" s="12"/>
      <c r="N10" s="12"/>
      <c r="O10" s="12"/>
    </row>
    <row r="11" spans="1:15" s="31" customFormat="1" ht="16.5" customHeight="1">
      <c r="A11" s="12"/>
      <c r="B11" s="12"/>
      <c r="C11" s="12"/>
      <c r="D11" s="12"/>
      <c r="E11" s="12"/>
      <c r="F11" s="12"/>
      <c r="G11" s="12"/>
      <c r="H11" s="12"/>
      <c r="I11" s="12"/>
      <c r="J11" s="12"/>
      <c r="K11" s="12"/>
      <c r="L11" s="12"/>
      <c r="M11" s="12"/>
      <c r="N11" s="12"/>
      <c r="O11" s="12"/>
    </row>
    <row r="12" spans="1:15" s="22" customFormat="1" ht="12.75">
      <c r="A12" s="12"/>
      <c r="B12" s="72" t="s">
        <v>32</v>
      </c>
      <c r="C12" s="74" t="s">
        <v>33</v>
      </c>
      <c r="D12" s="75"/>
      <c r="E12" s="73" t="s">
        <v>34</v>
      </c>
      <c r="F12" s="81" t="s">
        <v>35</v>
      </c>
      <c r="G12" s="82"/>
      <c r="H12" s="12"/>
      <c r="I12" s="12"/>
      <c r="J12" s="12"/>
      <c r="K12" s="12"/>
      <c r="L12" s="12"/>
      <c r="M12" s="12"/>
      <c r="N12" s="12"/>
      <c r="O12" s="12"/>
    </row>
    <row r="13" spans="1:15" s="22" customFormat="1" ht="12.75">
      <c r="A13" s="12"/>
      <c r="B13" s="72" t="s">
        <v>36</v>
      </c>
      <c r="C13" s="76" t="s">
        <v>37</v>
      </c>
      <c r="D13" s="76"/>
      <c r="E13" s="73" t="s">
        <v>34</v>
      </c>
      <c r="F13" s="83" t="s">
        <v>35</v>
      </c>
      <c r="G13" s="84"/>
      <c r="H13" s="12"/>
      <c r="I13" s="12"/>
      <c r="J13" s="12"/>
      <c r="K13" s="12"/>
      <c r="L13" s="12"/>
      <c r="M13" s="12"/>
      <c r="N13" s="12"/>
      <c r="O13" s="12"/>
    </row>
    <row r="14" spans="1:15" s="22" customFormat="1" ht="12.75">
      <c r="A14" s="12"/>
      <c r="B14" s="72" t="s">
        <v>38</v>
      </c>
      <c r="C14" s="76" t="s">
        <v>76</v>
      </c>
      <c r="D14" s="76"/>
      <c r="E14" s="73" t="s">
        <v>34</v>
      </c>
      <c r="F14" s="85" t="s">
        <v>39</v>
      </c>
      <c r="G14" s="86"/>
      <c r="H14" s="12"/>
      <c r="I14" s="12"/>
      <c r="J14" s="12"/>
      <c r="K14" s="12"/>
      <c r="L14" s="12"/>
      <c r="M14" s="12"/>
      <c r="N14" s="12"/>
      <c r="O14" s="12"/>
    </row>
    <row r="15" spans="1:15" s="22" customFormat="1" ht="12.75">
      <c r="A15" s="12"/>
      <c r="B15" s="41"/>
      <c r="C15" s="42"/>
      <c r="D15" s="42"/>
      <c r="E15" s="42"/>
      <c r="F15" s="42"/>
      <c r="G15" s="42"/>
      <c r="H15" s="12"/>
      <c r="I15" s="12"/>
      <c r="J15" s="12"/>
      <c r="K15" s="12"/>
      <c r="L15" s="12"/>
      <c r="M15" s="12"/>
      <c r="N15" s="12"/>
      <c r="O15" s="12"/>
    </row>
    <row r="16" spans="1:15" s="22" customFormat="1" ht="12.75">
      <c r="A16" s="12"/>
      <c r="B16" s="41"/>
      <c r="C16" s="42"/>
      <c r="D16" s="42"/>
      <c r="E16" s="42"/>
      <c r="F16" s="42"/>
      <c r="G16" s="42"/>
      <c r="H16" s="12"/>
      <c r="I16" s="12"/>
      <c r="J16" s="12"/>
      <c r="K16" s="12"/>
      <c r="L16" s="12"/>
      <c r="M16" s="12"/>
      <c r="N16" s="12"/>
      <c r="O16" s="12"/>
    </row>
    <row r="17" spans="1:8" s="22" customFormat="1" ht="12.75">
      <c r="A17" s="12"/>
      <c r="B17" s="12"/>
      <c r="C17" s="12"/>
      <c r="D17" s="12"/>
      <c r="E17" s="12"/>
      <c r="F17" s="12"/>
      <c r="G17" s="12"/>
      <c r="H17" s="12"/>
    </row>
    <row r="18" spans="1:8" s="31" customFormat="1" ht="16.5" customHeight="1">
      <c r="A18" s="43"/>
      <c r="B18" s="12"/>
      <c r="C18" s="12"/>
      <c r="D18" s="12"/>
      <c r="E18" s="12"/>
      <c r="F18" s="12"/>
      <c r="G18" s="12"/>
      <c r="H18" s="12"/>
    </row>
    <row r="19" spans="2:15" ht="16.5" customHeight="1">
      <c r="B19" s="2"/>
      <c r="C19" s="2"/>
      <c r="D19" s="2"/>
      <c r="E19" s="2"/>
      <c r="F19" s="2"/>
      <c r="G19" s="2"/>
      <c r="H19" s="2"/>
      <c r="I19" s="2"/>
      <c r="J19" s="2"/>
      <c r="K19" s="2"/>
      <c r="L19" s="2"/>
      <c r="M19" s="2"/>
      <c r="N19" s="2"/>
      <c r="O19" s="2"/>
    </row>
    <row r="20" spans="2:15" ht="16.5" customHeight="1">
      <c r="B20" s="2"/>
      <c r="C20" s="2"/>
      <c r="D20" s="2"/>
      <c r="E20" s="2"/>
      <c r="F20" s="2"/>
      <c r="G20" s="2"/>
      <c r="H20" s="2"/>
      <c r="I20" s="2"/>
      <c r="J20" s="2"/>
      <c r="K20" s="2"/>
      <c r="L20" s="2"/>
      <c r="M20" s="2"/>
      <c r="N20" s="2"/>
      <c r="O20" s="2"/>
    </row>
    <row r="21" spans="2:15" ht="16.5" customHeight="1">
      <c r="B21" s="2"/>
      <c r="C21" s="2"/>
      <c r="D21" s="2"/>
      <c r="E21" s="2"/>
      <c r="F21" s="2"/>
      <c r="G21" s="2"/>
      <c r="H21" s="2"/>
      <c r="I21" s="2"/>
      <c r="J21" s="2"/>
      <c r="K21" s="2"/>
      <c r="L21" s="2"/>
      <c r="M21" s="2"/>
      <c r="N21" s="2"/>
      <c r="O21" s="2"/>
    </row>
    <row r="22" spans="1:15" ht="16.5" customHeight="1">
      <c r="A22" s="2"/>
      <c r="B22" s="2"/>
      <c r="C22" s="2"/>
      <c r="D22" s="2"/>
      <c r="E22" s="2"/>
      <c r="F22" s="2"/>
      <c r="G22" s="2"/>
      <c r="H22" s="2"/>
      <c r="I22" s="2"/>
      <c r="J22" s="2"/>
      <c r="K22" s="2"/>
      <c r="L22" s="2"/>
      <c r="M22" s="2"/>
      <c r="N22" s="2"/>
      <c r="O22" s="2"/>
    </row>
    <row r="23" spans="1:15" ht="16.5" customHeight="1">
      <c r="A23" s="2"/>
      <c r="B23" s="2"/>
      <c r="C23" s="2"/>
      <c r="D23" s="2"/>
      <c r="E23" s="2"/>
      <c r="F23" s="2"/>
      <c r="G23" s="2"/>
      <c r="H23" s="2"/>
      <c r="I23" s="2"/>
      <c r="J23" s="2"/>
      <c r="K23" s="2"/>
      <c r="L23" s="2"/>
      <c r="M23" s="2"/>
      <c r="N23" s="2"/>
      <c r="O23" s="2"/>
    </row>
    <row r="24" spans="1:15" ht="16.5" customHeight="1">
      <c r="A24" s="2"/>
      <c r="B24" s="2"/>
      <c r="C24" s="2"/>
      <c r="D24" s="2"/>
      <c r="E24" s="2"/>
      <c r="F24" s="2"/>
      <c r="G24" s="2"/>
      <c r="H24" s="2"/>
      <c r="I24" s="2"/>
      <c r="J24" s="2"/>
      <c r="K24" s="2"/>
      <c r="L24" s="2"/>
      <c r="M24" s="2"/>
      <c r="N24" s="2"/>
      <c r="O24" s="2"/>
    </row>
  </sheetData>
  <sheetProtection/>
  <mergeCells count="8">
    <mergeCell ref="C12:D12"/>
    <mergeCell ref="C13:D13"/>
    <mergeCell ref="C14:D14"/>
    <mergeCell ref="G2:G5"/>
    <mergeCell ref="D4:E4"/>
    <mergeCell ref="F12:G12"/>
    <mergeCell ref="F13:G13"/>
    <mergeCell ref="F14:G14"/>
  </mergeCells>
  <printOptions horizontalCentered="1" verticalCentered="1"/>
  <pageMargins left="1.5748031496062993" right="0" top="0.984251968503937" bottom="0.984251968503937" header="0.5118110236220472" footer="0.5118110236220472"/>
  <pageSetup horizontalDpi="600" verticalDpi="600" orientation="landscape" paperSize="5" scale="66"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dimension ref="A1:K17"/>
  <sheetViews>
    <sheetView showGridLines="0" tabSelected="1" zoomScale="130" zoomScaleNormal="130" zoomScalePageLayoutView="0" workbookViewId="0" topLeftCell="A1">
      <selection activeCell="E10" sqref="E10"/>
    </sheetView>
  </sheetViews>
  <sheetFormatPr defaultColWidth="11.421875" defaultRowHeight="15" customHeight="1"/>
  <cols>
    <col min="1" max="1" width="3.7109375" style="3" customWidth="1"/>
    <col min="2" max="2" width="19.421875" style="3" bestFit="1" customWidth="1"/>
    <col min="3" max="3" width="25.421875" style="3" customWidth="1"/>
    <col min="4" max="4" width="50.140625" style="3" customWidth="1"/>
    <col min="5" max="5" width="52.140625" style="3" customWidth="1"/>
    <col min="6" max="9" width="14.7109375" style="3" customWidth="1"/>
    <col min="10" max="10" width="9.28125" style="3" customWidth="1"/>
    <col min="11" max="11" width="3.7109375" style="3" customWidth="1"/>
    <col min="12" max="16384" width="11.421875" style="3" customWidth="1"/>
  </cols>
  <sheetData>
    <row r="1" spans="1:11" s="12" customFormat="1" ht="13.5" thickBot="1">
      <c r="A1" s="9"/>
      <c r="B1" s="9"/>
      <c r="C1" s="9"/>
      <c r="D1" s="10"/>
      <c r="E1" s="9"/>
      <c r="F1" s="9"/>
      <c r="G1" s="9"/>
      <c r="H1" s="9"/>
      <c r="I1" s="9"/>
      <c r="J1" s="9"/>
      <c r="K1" s="9"/>
    </row>
    <row r="2" spans="1:11" s="12" customFormat="1" ht="12.75">
      <c r="A2" s="9"/>
      <c r="B2" s="13"/>
      <c r="C2" s="14"/>
      <c r="D2" s="30" t="s">
        <v>0</v>
      </c>
      <c r="E2" s="44"/>
      <c r="F2" s="77"/>
      <c r="G2" s="16"/>
      <c r="H2" s="32"/>
      <c r="I2" s="48"/>
      <c r="J2" s="18"/>
      <c r="K2" s="9"/>
    </row>
    <row r="3" spans="1:11" s="12" customFormat="1" ht="12.75">
      <c r="A3" s="9"/>
      <c r="B3" s="19"/>
      <c r="C3" s="20"/>
      <c r="D3" s="21" t="s">
        <v>2</v>
      </c>
      <c r="E3" s="45"/>
      <c r="F3" s="78"/>
      <c r="G3" s="22"/>
      <c r="H3" s="33"/>
      <c r="I3" s="22"/>
      <c r="J3" s="25"/>
      <c r="K3" s="9"/>
    </row>
    <row r="4" spans="1:11" s="12" customFormat="1" ht="12.75">
      <c r="A4" s="9"/>
      <c r="B4" s="26"/>
      <c r="C4" s="27"/>
      <c r="D4" s="69" t="s">
        <v>3</v>
      </c>
      <c r="E4" s="69"/>
      <c r="F4" s="78"/>
      <c r="G4" s="24"/>
      <c r="H4" s="34"/>
      <c r="I4" s="24"/>
      <c r="J4" s="29"/>
      <c r="K4" s="9"/>
    </row>
    <row r="5" spans="1:11" s="12" customFormat="1" ht="21.75" customHeight="1" thickBot="1">
      <c r="A5" s="9"/>
      <c r="B5" s="54"/>
      <c r="C5" s="52"/>
      <c r="D5" s="52"/>
      <c r="E5" s="52"/>
      <c r="F5" s="79"/>
      <c r="G5" s="52"/>
      <c r="H5" s="52"/>
      <c r="I5" s="52"/>
      <c r="J5" s="53"/>
      <c r="K5" s="9"/>
    </row>
    <row r="6" spans="1:11" s="12" customFormat="1" ht="21.75" customHeight="1" thickBot="1">
      <c r="A6" s="9"/>
      <c r="B6" s="9"/>
      <c r="C6" s="9"/>
      <c r="D6" s="9"/>
      <c r="E6" s="9"/>
      <c r="F6" s="9"/>
      <c r="G6" s="9"/>
      <c r="H6" s="9"/>
      <c r="I6" s="9"/>
      <c r="J6" s="9"/>
      <c r="K6" s="9"/>
    </row>
    <row r="7" spans="1:11" s="12" customFormat="1" ht="16.5" thickBot="1">
      <c r="A7" s="9"/>
      <c r="B7" s="99" t="s">
        <v>40</v>
      </c>
      <c r="C7" s="97" t="s">
        <v>41</v>
      </c>
      <c r="D7" s="97" t="s">
        <v>42</v>
      </c>
      <c r="E7" s="95" t="s">
        <v>43</v>
      </c>
      <c r="F7" s="93"/>
      <c r="G7" s="93"/>
      <c r="H7" s="93"/>
      <c r="I7" s="93"/>
      <c r="J7" s="94"/>
      <c r="K7" s="9"/>
    </row>
    <row r="8" spans="1:11" ht="13.5" thickBot="1">
      <c r="A8" s="9"/>
      <c r="B8" s="100"/>
      <c r="C8" s="98"/>
      <c r="D8" s="98"/>
      <c r="E8" s="96"/>
      <c r="F8" s="4" t="s">
        <v>44</v>
      </c>
      <c r="G8" s="4" t="s">
        <v>45</v>
      </c>
      <c r="H8" s="4" t="s">
        <v>46</v>
      </c>
      <c r="I8" s="4" t="s">
        <v>47</v>
      </c>
      <c r="J8" s="4" t="s">
        <v>48</v>
      </c>
      <c r="K8" s="9"/>
    </row>
    <row r="9" spans="1:11" ht="12.75">
      <c r="A9" s="9"/>
      <c r="B9" s="87" t="s">
        <v>17</v>
      </c>
      <c r="C9" s="89" t="s">
        <v>49</v>
      </c>
      <c r="D9" s="91" t="s">
        <v>22</v>
      </c>
      <c r="E9" s="59" t="s">
        <v>50</v>
      </c>
      <c r="F9" s="5">
        <f>774-4</f>
        <v>770</v>
      </c>
      <c r="G9" s="5">
        <f>299-13</f>
        <v>286</v>
      </c>
      <c r="H9" s="64">
        <v>873</v>
      </c>
      <c r="I9" s="64">
        <v>1284</v>
      </c>
      <c r="J9" s="65">
        <f>SUM(F9:I9)</f>
        <v>3213</v>
      </c>
      <c r="K9" s="9"/>
    </row>
    <row r="10" spans="1:11" ht="12.75">
      <c r="A10" s="9"/>
      <c r="B10" s="87"/>
      <c r="C10" s="89"/>
      <c r="D10" s="91"/>
      <c r="E10" s="60" t="s">
        <v>51</v>
      </c>
      <c r="F10" s="61">
        <f>217+334+223</f>
        <v>774</v>
      </c>
      <c r="G10" s="61">
        <f>2+76+221</f>
        <v>299</v>
      </c>
      <c r="H10" s="66">
        <v>874</v>
      </c>
      <c r="I10" s="66">
        <v>1287</v>
      </c>
      <c r="J10" s="67">
        <f>SUM(F10:I10)</f>
        <v>3234</v>
      </c>
      <c r="K10" s="9"/>
    </row>
    <row r="11" spans="1:11" ht="12.75">
      <c r="A11" s="9"/>
      <c r="B11" s="87"/>
      <c r="C11" s="89"/>
      <c r="D11" s="91"/>
      <c r="E11" s="56" t="s">
        <v>52</v>
      </c>
      <c r="F11" s="63">
        <f>F9/F10</f>
        <v>0.9948320413436692</v>
      </c>
      <c r="G11" s="63">
        <f>G9/G10</f>
        <v>0.9565217391304348</v>
      </c>
      <c r="H11" s="63">
        <f>H9/H10</f>
        <v>0.9988558352402745</v>
      </c>
      <c r="I11" s="63">
        <f>I9/I10</f>
        <v>0.9976689976689976</v>
      </c>
      <c r="J11" s="68">
        <f>J9/J10</f>
        <v>0.9935064935064936</v>
      </c>
      <c r="K11" s="9"/>
    </row>
    <row r="12" spans="1:11" ht="13.5" thickBot="1">
      <c r="A12" s="9"/>
      <c r="B12" s="88"/>
      <c r="C12" s="90"/>
      <c r="D12" s="92"/>
      <c r="E12" s="57" t="s">
        <v>15</v>
      </c>
      <c r="F12" s="58">
        <v>0.95</v>
      </c>
      <c r="G12" s="58">
        <v>0.95</v>
      </c>
      <c r="H12" s="58">
        <v>0.95</v>
      </c>
      <c r="I12" s="58">
        <v>0.95</v>
      </c>
      <c r="J12" s="58">
        <v>0.95</v>
      </c>
      <c r="K12" s="9"/>
    </row>
    <row r="13" spans="1:11" ht="12.75">
      <c r="A13" s="9"/>
      <c r="B13" s="87" t="s">
        <v>26</v>
      </c>
      <c r="C13" s="89" t="s">
        <v>27</v>
      </c>
      <c r="D13" s="91" t="s">
        <v>53</v>
      </c>
      <c r="E13" s="59" t="s">
        <v>54</v>
      </c>
      <c r="F13" s="5">
        <v>1</v>
      </c>
      <c r="G13" s="5">
        <v>2</v>
      </c>
      <c r="H13" s="5">
        <v>7</v>
      </c>
      <c r="I13" s="5">
        <v>3</v>
      </c>
      <c r="J13" s="6">
        <f>SUM(F13:I13)</f>
        <v>13</v>
      </c>
      <c r="K13" s="9"/>
    </row>
    <row r="14" spans="1:11" ht="12.75">
      <c r="A14" s="9"/>
      <c r="B14" s="87"/>
      <c r="C14" s="89"/>
      <c r="D14" s="91"/>
      <c r="E14" s="60" t="s">
        <v>55</v>
      </c>
      <c r="F14" s="61">
        <v>11</v>
      </c>
      <c r="G14" s="61">
        <v>7</v>
      </c>
      <c r="H14" s="61">
        <v>13</v>
      </c>
      <c r="I14" s="61">
        <v>11</v>
      </c>
      <c r="J14" s="7">
        <f>SUM(F14:I14)</f>
        <v>42</v>
      </c>
      <c r="K14" s="9"/>
    </row>
    <row r="15" spans="1:11" ht="12.75">
      <c r="A15" s="9"/>
      <c r="B15" s="87"/>
      <c r="C15" s="89"/>
      <c r="D15" s="91"/>
      <c r="E15" s="56" t="s">
        <v>52</v>
      </c>
      <c r="F15" s="62">
        <f>F13/F14</f>
        <v>0.09090909090909091</v>
      </c>
      <c r="G15" s="62">
        <f>G13/G14</f>
        <v>0.2857142857142857</v>
      </c>
      <c r="H15" s="62">
        <f>H13/H14</f>
        <v>0.5384615384615384</v>
      </c>
      <c r="I15" s="62">
        <f>I13/I14</f>
        <v>0.2727272727272727</v>
      </c>
      <c r="J15" s="8">
        <f>J13/J14</f>
        <v>0.30952380952380953</v>
      </c>
      <c r="K15" s="9"/>
    </row>
    <row r="16" spans="1:11" ht="13.5" thickBot="1">
      <c r="A16" s="9"/>
      <c r="B16" s="88"/>
      <c r="C16" s="90"/>
      <c r="D16" s="92"/>
      <c r="E16" s="57" t="s">
        <v>15</v>
      </c>
      <c r="F16" s="58">
        <v>0.95</v>
      </c>
      <c r="G16" s="58">
        <v>0.95</v>
      </c>
      <c r="H16" s="58">
        <v>0.95</v>
      </c>
      <c r="I16" s="58">
        <v>0.95</v>
      </c>
      <c r="J16" s="58">
        <v>0.95</v>
      </c>
      <c r="K16" s="9"/>
    </row>
    <row r="17" spans="1:11" ht="15" customHeight="1">
      <c r="A17" s="9"/>
      <c r="B17" s="9"/>
      <c r="C17" s="9"/>
      <c r="D17" s="9"/>
      <c r="E17" s="9"/>
      <c r="F17" s="9"/>
      <c r="G17" s="9"/>
      <c r="H17" s="9"/>
      <c r="I17" s="9"/>
      <c r="J17" s="9"/>
      <c r="K17" s="9"/>
    </row>
  </sheetData>
  <sheetProtection/>
  <mergeCells count="12">
    <mergeCell ref="C7:C8"/>
    <mergeCell ref="B7:B8"/>
    <mergeCell ref="B13:B16"/>
    <mergeCell ref="C13:C16"/>
    <mergeCell ref="D13:D16"/>
    <mergeCell ref="F2:F5"/>
    <mergeCell ref="B9:B12"/>
    <mergeCell ref="C9:C12"/>
    <mergeCell ref="D9:D12"/>
    <mergeCell ref="F7:J7"/>
    <mergeCell ref="E7:E8"/>
    <mergeCell ref="D7:D8"/>
  </mergeCells>
  <printOptions horizontalCentered="1" verticalCentered="1"/>
  <pageMargins left="0.4724409448818898" right="0" top="0.984251968503937" bottom="0.984251968503937" header="0.5118110236220472" footer="0.5118110236220472"/>
  <pageSetup horizontalDpi="600" verticalDpi="600" orientation="landscape" paperSize="5" scale="60"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dimension ref="A1:AO45"/>
  <sheetViews>
    <sheetView showGridLines="0" zoomScale="85" zoomScaleNormal="85" zoomScalePageLayoutView="0" workbookViewId="0" topLeftCell="N22">
      <selection activeCell="AH28" sqref="AH28:AN38"/>
    </sheetView>
  </sheetViews>
  <sheetFormatPr defaultColWidth="11.421875" defaultRowHeight="15" customHeight="1"/>
  <cols>
    <col min="1" max="1" width="3.7109375" style="0" customWidth="1"/>
    <col min="2" max="12" width="9.140625" style="0" customWidth="1"/>
    <col min="13" max="40" width="7.8515625" style="0" customWidth="1"/>
    <col min="41" max="41" width="3.8515625" style="0" customWidth="1"/>
  </cols>
  <sheetData>
    <row r="1" spans="1:41" s="12" customFormat="1" ht="15" customHeight="1" thickBot="1">
      <c r="A1" s="9"/>
      <c r="B1" s="9"/>
      <c r="C1" s="9"/>
      <c r="D1" s="10"/>
      <c r="E1" s="9"/>
      <c r="F1" s="9"/>
      <c r="G1" s="9"/>
      <c r="H1" s="9"/>
      <c r="I1" s="9"/>
      <c r="J1" s="11"/>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s="12" customFormat="1" ht="12.75">
      <c r="A2" s="9"/>
      <c r="B2" s="13"/>
      <c r="C2" s="14"/>
      <c r="D2" s="15"/>
      <c r="E2" s="30" t="s">
        <v>0</v>
      </c>
      <c r="F2" s="44"/>
      <c r="G2" s="32"/>
      <c r="H2" s="16"/>
      <c r="I2" s="48"/>
      <c r="J2" s="17"/>
      <c r="K2" s="16"/>
      <c r="L2" s="16"/>
      <c r="M2" s="137" t="s">
        <v>56</v>
      </c>
      <c r="N2" s="137"/>
      <c r="O2" s="137"/>
      <c r="P2" s="137"/>
      <c r="Q2" s="137"/>
      <c r="R2" s="137"/>
      <c r="S2" s="137"/>
      <c r="T2" s="35"/>
      <c r="U2" s="35"/>
      <c r="V2" s="35"/>
      <c r="W2" s="35"/>
      <c r="X2" s="35"/>
      <c r="Y2" s="35"/>
      <c r="Z2" s="35"/>
      <c r="AA2" s="35"/>
      <c r="AB2" s="35"/>
      <c r="AC2" s="35"/>
      <c r="AD2" s="35"/>
      <c r="AE2" s="35"/>
      <c r="AF2" s="35"/>
      <c r="AG2" s="35"/>
      <c r="AH2" s="35"/>
      <c r="AI2" s="35"/>
      <c r="AJ2" s="35"/>
      <c r="AK2" s="35"/>
      <c r="AL2" s="35"/>
      <c r="AM2" s="35"/>
      <c r="AN2" s="36"/>
      <c r="AO2" s="9"/>
    </row>
    <row r="3" spans="1:41" s="12" customFormat="1" ht="12.75">
      <c r="A3" s="9"/>
      <c r="B3" s="19"/>
      <c r="C3" s="20"/>
      <c r="D3" s="21"/>
      <c r="E3" s="21" t="s">
        <v>2</v>
      </c>
      <c r="F3" s="45"/>
      <c r="G3" s="33"/>
      <c r="H3" s="22"/>
      <c r="I3" s="22"/>
      <c r="J3" s="23"/>
      <c r="K3" s="22"/>
      <c r="L3" s="22"/>
      <c r="M3" s="138"/>
      <c r="N3" s="138"/>
      <c r="O3" s="138"/>
      <c r="P3" s="138"/>
      <c r="Q3" s="138"/>
      <c r="R3" s="138"/>
      <c r="S3" s="138"/>
      <c r="T3" s="22"/>
      <c r="U3" s="22"/>
      <c r="V3" s="22"/>
      <c r="W3" s="22"/>
      <c r="X3" s="22"/>
      <c r="Y3" s="22"/>
      <c r="Z3" s="22"/>
      <c r="AA3" s="22"/>
      <c r="AB3" s="22"/>
      <c r="AC3" s="22"/>
      <c r="AD3" s="22"/>
      <c r="AE3" s="22"/>
      <c r="AF3" s="22"/>
      <c r="AG3" s="22"/>
      <c r="AH3" s="22"/>
      <c r="AI3" s="22"/>
      <c r="AJ3" s="22"/>
      <c r="AK3" s="22"/>
      <c r="AL3" s="22"/>
      <c r="AM3" s="22"/>
      <c r="AN3" s="37"/>
      <c r="AO3" s="9"/>
    </row>
    <row r="4" spans="1:41" s="12" customFormat="1" ht="12.75" customHeight="1">
      <c r="A4" s="9"/>
      <c r="B4" s="26"/>
      <c r="C4" s="27"/>
      <c r="D4" s="28"/>
      <c r="E4" s="80" t="s">
        <v>3</v>
      </c>
      <c r="F4" s="80"/>
      <c r="G4" s="80"/>
      <c r="H4" s="80"/>
      <c r="I4" s="80"/>
      <c r="J4" s="80"/>
      <c r="K4" s="24"/>
      <c r="L4" s="24"/>
      <c r="M4" s="138"/>
      <c r="N4" s="138"/>
      <c r="O4" s="138"/>
      <c r="P4" s="138"/>
      <c r="Q4" s="138"/>
      <c r="R4" s="138"/>
      <c r="S4" s="138"/>
      <c r="T4" s="22"/>
      <c r="U4" s="22"/>
      <c r="V4" s="22"/>
      <c r="W4" s="22"/>
      <c r="X4" s="22"/>
      <c r="Y4" s="22"/>
      <c r="Z4" s="22"/>
      <c r="AA4" s="22"/>
      <c r="AB4" s="22"/>
      <c r="AC4" s="22"/>
      <c r="AD4" s="22"/>
      <c r="AE4" s="22"/>
      <c r="AF4" s="22"/>
      <c r="AG4" s="22"/>
      <c r="AH4" s="22"/>
      <c r="AI4" s="22"/>
      <c r="AJ4" s="22"/>
      <c r="AK4" s="22"/>
      <c r="AL4" s="22"/>
      <c r="AM4" s="22"/>
      <c r="AN4" s="37"/>
      <c r="AO4" s="9"/>
    </row>
    <row r="5" spans="1:41" s="12" customFormat="1" ht="27.75" customHeight="1" thickBot="1">
      <c r="A5" s="9"/>
      <c r="B5" s="51"/>
      <c r="C5" s="52"/>
      <c r="D5" s="52"/>
      <c r="E5" s="52"/>
      <c r="F5" s="52"/>
      <c r="G5" s="52"/>
      <c r="H5" s="52"/>
      <c r="I5" s="52"/>
      <c r="J5" s="52"/>
      <c r="K5" s="52"/>
      <c r="L5" s="52"/>
      <c r="M5" s="139"/>
      <c r="N5" s="139"/>
      <c r="O5" s="139"/>
      <c r="P5" s="139"/>
      <c r="Q5" s="139"/>
      <c r="R5" s="139"/>
      <c r="S5" s="139"/>
      <c r="T5" s="38"/>
      <c r="U5" s="38"/>
      <c r="V5" s="38"/>
      <c r="W5" s="38"/>
      <c r="X5" s="38"/>
      <c r="Y5" s="38"/>
      <c r="Z5" s="38"/>
      <c r="AA5" s="38"/>
      <c r="AB5" s="38"/>
      <c r="AC5" s="38"/>
      <c r="AD5" s="38"/>
      <c r="AE5" s="38"/>
      <c r="AF5" s="38"/>
      <c r="AG5" s="38"/>
      <c r="AH5" s="38"/>
      <c r="AI5" s="38"/>
      <c r="AJ5" s="38"/>
      <c r="AK5" s="38"/>
      <c r="AL5" s="38"/>
      <c r="AM5" s="38"/>
      <c r="AN5" s="39"/>
      <c r="AO5" s="9"/>
    </row>
    <row r="6" spans="1:41" s="12" customFormat="1" ht="12.7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5" customHeight="1">
      <c r="A7" s="9"/>
      <c r="B7" s="133" t="s">
        <v>57</v>
      </c>
      <c r="C7" s="134"/>
      <c r="D7" s="134"/>
      <c r="E7" s="102" t="s">
        <v>49</v>
      </c>
      <c r="F7" s="102"/>
      <c r="G7" s="102"/>
      <c r="H7" s="102"/>
      <c r="I7" s="102"/>
      <c r="J7" s="102"/>
      <c r="K7" s="102"/>
      <c r="L7" s="103"/>
      <c r="M7" s="101" t="s">
        <v>58</v>
      </c>
      <c r="N7" s="102"/>
      <c r="O7" s="102"/>
      <c r="P7" s="102"/>
      <c r="Q7" s="102"/>
      <c r="R7" s="102"/>
      <c r="S7" s="103"/>
      <c r="T7" s="101" t="s">
        <v>58</v>
      </c>
      <c r="U7" s="102"/>
      <c r="V7" s="102"/>
      <c r="W7" s="102"/>
      <c r="X7" s="102"/>
      <c r="Y7" s="102"/>
      <c r="Z7" s="103"/>
      <c r="AA7" s="101" t="s">
        <v>58</v>
      </c>
      <c r="AB7" s="102"/>
      <c r="AC7" s="102"/>
      <c r="AD7" s="102"/>
      <c r="AE7" s="102"/>
      <c r="AF7" s="102"/>
      <c r="AG7" s="103"/>
      <c r="AH7" s="101" t="s">
        <v>58</v>
      </c>
      <c r="AI7" s="102"/>
      <c r="AJ7" s="102"/>
      <c r="AK7" s="102"/>
      <c r="AL7" s="102"/>
      <c r="AM7" s="102"/>
      <c r="AN7" s="103"/>
      <c r="AO7" s="9"/>
    </row>
    <row r="8" spans="1:41" s="1" customFormat="1" ht="15" customHeight="1">
      <c r="A8" s="9"/>
      <c r="B8" s="135"/>
      <c r="C8" s="136"/>
      <c r="D8" s="136"/>
      <c r="E8" s="105"/>
      <c r="F8" s="105"/>
      <c r="G8" s="105"/>
      <c r="H8" s="105"/>
      <c r="I8" s="105"/>
      <c r="J8" s="105"/>
      <c r="K8" s="105"/>
      <c r="L8" s="106"/>
      <c r="M8" s="104" t="s">
        <v>59</v>
      </c>
      <c r="N8" s="105"/>
      <c r="O8" s="105"/>
      <c r="P8" s="105"/>
      <c r="Q8" s="105"/>
      <c r="R8" s="105"/>
      <c r="S8" s="106"/>
      <c r="T8" s="104" t="s">
        <v>60</v>
      </c>
      <c r="U8" s="105"/>
      <c r="V8" s="105"/>
      <c r="W8" s="105"/>
      <c r="X8" s="105"/>
      <c r="Y8" s="105"/>
      <c r="Z8" s="106"/>
      <c r="AA8" s="104" t="s">
        <v>61</v>
      </c>
      <c r="AB8" s="105"/>
      <c r="AC8" s="105"/>
      <c r="AD8" s="105"/>
      <c r="AE8" s="105"/>
      <c r="AF8" s="105"/>
      <c r="AG8" s="106"/>
      <c r="AH8" s="104" t="s">
        <v>62</v>
      </c>
      <c r="AI8" s="105"/>
      <c r="AJ8" s="105"/>
      <c r="AK8" s="105"/>
      <c r="AL8" s="105"/>
      <c r="AM8" s="105"/>
      <c r="AN8" s="106"/>
      <c r="AO8" s="9"/>
    </row>
    <row r="9" spans="1:41" s="1" customFormat="1" ht="13.5" customHeight="1">
      <c r="A9" s="9"/>
      <c r="B9" s="127"/>
      <c r="C9" s="140"/>
      <c r="D9" s="140"/>
      <c r="E9" s="140"/>
      <c r="F9" s="140"/>
      <c r="G9" s="140"/>
      <c r="H9" s="140"/>
      <c r="I9" s="140"/>
      <c r="J9" s="140"/>
      <c r="K9" s="140"/>
      <c r="L9" s="128"/>
      <c r="M9" s="107" t="s">
        <v>63</v>
      </c>
      <c r="N9" s="108"/>
      <c r="O9" s="108"/>
      <c r="P9" s="108"/>
      <c r="Q9" s="108"/>
      <c r="R9" s="108"/>
      <c r="S9" s="109"/>
      <c r="T9" s="107" t="s">
        <v>64</v>
      </c>
      <c r="U9" s="108"/>
      <c r="V9" s="108"/>
      <c r="W9" s="108"/>
      <c r="X9" s="108"/>
      <c r="Y9" s="108"/>
      <c r="Z9" s="109"/>
      <c r="AA9" s="107" t="s">
        <v>73</v>
      </c>
      <c r="AB9" s="108"/>
      <c r="AC9" s="108"/>
      <c r="AD9" s="108"/>
      <c r="AE9" s="108"/>
      <c r="AF9" s="108"/>
      <c r="AG9" s="109"/>
      <c r="AH9" s="107" t="s">
        <v>74</v>
      </c>
      <c r="AI9" s="108"/>
      <c r="AJ9" s="108"/>
      <c r="AK9" s="108"/>
      <c r="AL9" s="108"/>
      <c r="AM9" s="108"/>
      <c r="AN9" s="109"/>
      <c r="AO9" s="9"/>
    </row>
    <row r="10" spans="1:41" s="1" customFormat="1" ht="13.5" customHeight="1">
      <c r="A10" s="9"/>
      <c r="B10" s="129"/>
      <c r="C10" s="141"/>
      <c r="D10" s="141"/>
      <c r="E10" s="141"/>
      <c r="F10" s="141"/>
      <c r="G10" s="141"/>
      <c r="H10" s="141"/>
      <c r="I10" s="141"/>
      <c r="J10" s="141"/>
      <c r="K10" s="141"/>
      <c r="L10" s="130"/>
      <c r="M10" s="110"/>
      <c r="N10" s="111"/>
      <c r="O10" s="111"/>
      <c r="P10" s="111"/>
      <c r="Q10" s="111"/>
      <c r="R10" s="111"/>
      <c r="S10" s="112"/>
      <c r="T10" s="110"/>
      <c r="U10" s="111"/>
      <c r="V10" s="111"/>
      <c r="W10" s="111"/>
      <c r="X10" s="111"/>
      <c r="Y10" s="111"/>
      <c r="Z10" s="112"/>
      <c r="AA10" s="110"/>
      <c r="AB10" s="111"/>
      <c r="AC10" s="111"/>
      <c r="AD10" s="111"/>
      <c r="AE10" s="111"/>
      <c r="AF10" s="111"/>
      <c r="AG10" s="112"/>
      <c r="AH10" s="110"/>
      <c r="AI10" s="111"/>
      <c r="AJ10" s="111"/>
      <c r="AK10" s="111"/>
      <c r="AL10" s="111"/>
      <c r="AM10" s="111"/>
      <c r="AN10" s="112"/>
      <c r="AO10" s="9"/>
    </row>
    <row r="11" spans="1:41" s="1" customFormat="1" ht="13.5" customHeight="1">
      <c r="A11" s="9"/>
      <c r="B11" s="129"/>
      <c r="C11" s="141"/>
      <c r="D11" s="141"/>
      <c r="E11" s="141"/>
      <c r="F11" s="141"/>
      <c r="G11" s="141"/>
      <c r="H11" s="141"/>
      <c r="I11" s="141"/>
      <c r="J11" s="141"/>
      <c r="K11" s="141"/>
      <c r="L11" s="130"/>
      <c r="M11" s="110"/>
      <c r="N11" s="111"/>
      <c r="O11" s="111"/>
      <c r="P11" s="111"/>
      <c r="Q11" s="111"/>
      <c r="R11" s="111"/>
      <c r="S11" s="112"/>
      <c r="T11" s="110"/>
      <c r="U11" s="111"/>
      <c r="V11" s="111"/>
      <c r="W11" s="111"/>
      <c r="X11" s="111"/>
      <c r="Y11" s="111"/>
      <c r="Z11" s="112"/>
      <c r="AA11" s="110"/>
      <c r="AB11" s="111"/>
      <c r="AC11" s="111"/>
      <c r="AD11" s="111"/>
      <c r="AE11" s="111"/>
      <c r="AF11" s="111"/>
      <c r="AG11" s="112"/>
      <c r="AH11" s="110"/>
      <c r="AI11" s="111"/>
      <c r="AJ11" s="111"/>
      <c r="AK11" s="111"/>
      <c r="AL11" s="111"/>
      <c r="AM11" s="111"/>
      <c r="AN11" s="112"/>
      <c r="AO11" s="9"/>
    </row>
    <row r="12" spans="1:41" s="1" customFormat="1" ht="13.5" customHeight="1">
      <c r="A12" s="9"/>
      <c r="B12" s="129"/>
      <c r="C12" s="141"/>
      <c r="D12" s="141"/>
      <c r="E12" s="141"/>
      <c r="F12" s="141"/>
      <c r="G12" s="141"/>
      <c r="H12" s="141"/>
      <c r="I12" s="141"/>
      <c r="J12" s="141"/>
      <c r="K12" s="141"/>
      <c r="L12" s="130"/>
      <c r="M12" s="110"/>
      <c r="N12" s="111"/>
      <c r="O12" s="111"/>
      <c r="P12" s="111"/>
      <c r="Q12" s="111"/>
      <c r="R12" s="111"/>
      <c r="S12" s="112"/>
      <c r="T12" s="110"/>
      <c r="U12" s="111"/>
      <c r="V12" s="111"/>
      <c r="W12" s="111"/>
      <c r="X12" s="111"/>
      <c r="Y12" s="111"/>
      <c r="Z12" s="112"/>
      <c r="AA12" s="110"/>
      <c r="AB12" s="111"/>
      <c r="AC12" s="111"/>
      <c r="AD12" s="111"/>
      <c r="AE12" s="111"/>
      <c r="AF12" s="111"/>
      <c r="AG12" s="112"/>
      <c r="AH12" s="110"/>
      <c r="AI12" s="111"/>
      <c r="AJ12" s="111"/>
      <c r="AK12" s="111"/>
      <c r="AL12" s="111"/>
      <c r="AM12" s="111"/>
      <c r="AN12" s="112"/>
      <c r="AO12" s="9"/>
    </row>
    <row r="13" spans="1:41" s="1" customFormat="1" ht="13.5" customHeight="1">
      <c r="A13" s="9"/>
      <c r="B13" s="129"/>
      <c r="C13" s="141"/>
      <c r="D13" s="141"/>
      <c r="E13" s="141"/>
      <c r="F13" s="141"/>
      <c r="G13" s="141"/>
      <c r="H13" s="141"/>
      <c r="I13" s="141"/>
      <c r="J13" s="141"/>
      <c r="K13" s="141"/>
      <c r="L13" s="130"/>
      <c r="M13" s="110"/>
      <c r="N13" s="111"/>
      <c r="O13" s="111"/>
      <c r="P13" s="111"/>
      <c r="Q13" s="111"/>
      <c r="R13" s="111"/>
      <c r="S13" s="112"/>
      <c r="T13" s="110"/>
      <c r="U13" s="111"/>
      <c r="V13" s="111"/>
      <c r="W13" s="111"/>
      <c r="X13" s="111"/>
      <c r="Y13" s="111"/>
      <c r="Z13" s="112"/>
      <c r="AA13" s="110"/>
      <c r="AB13" s="111"/>
      <c r="AC13" s="111"/>
      <c r="AD13" s="111"/>
      <c r="AE13" s="111"/>
      <c r="AF13" s="111"/>
      <c r="AG13" s="112"/>
      <c r="AH13" s="110"/>
      <c r="AI13" s="111"/>
      <c r="AJ13" s="111"/>
      <c r="AK13" s="111"/>
      <c r="AL13" s="111"/>
      <c r="AM13" s="111"/>
      <c r="AN13" s="112"/>
      <c r="AO13" s="9"/>
    </row>
    <row r="14" spans="1:41" s="1" customFormat="1" ht="13.5" customHeight="1">
      <c r="A14" s="9"/>
      <c r="B14" s="129"/>
      <c r="C14" s="141"/>
      <c r="D14" s="141"/>
      <c r="E14" s="141"/>
      <c r="F14" s="141"/>
      <c r="G14" s="141"/>
      <c r="H14" s="141"/>
      <c r="I14" s="141"/>
      <c r="J14" s="141"/>
      <c r="K14" s="141"/>
      <c r="L14" s="130"/>
      <c r="M14" s="110"/>
      <c r="N14" s="111"/>
      <c r="O14" s="111"/>
      <c r="P14" s="111"/>
      <c r="Q14" s="111"/>
      <c r="R14" s="111"/>
      <c r="S14" s="112"/>
      <c r="T14" s="110"/>
      <c r="U14" s="111"/>
      <c r="V14" s="111"/>
      <c r="W14" s="111"/>
      <c r="X14" s="111"/>
      <c r="Y14" s="111"/>
      <c r="Z14" s="112"/>
      <c r="AA14" s="110"/>
      <c r="AB14" s="111"/>
      <c r="AC14" s="111"/>
      <c r="AD14" s="111"/>
      <c r="AE14" s="111"/>
      <c r="AF14" s="111"/>
      <c r="AG14" s="112"/>
      <c r="AH14" s="110"/>
      <c r="AI14" s="111"/>
      <c r="AJ14" s="111"/>
      <c r="AK14" s="111"/>
      <c r="AL14" s="111"/>
      <c r="AM14" s="111"/>
      <c r="AN14" s="112"/>
      <c r="AO14" s="9"/>
    </row>
    <row r="15" spans="1:41" s="1" customFormat="1" ht="13.5" customHeight="1">
      <c r="A15" s="9"/>
      <c r="B15" s="129"/>
      <c r="C15" s="141"/>
      <c r="D15" s="141"/>
      <c r="E15" s="141"/>
      <c r="F15" s="141"/>
      <c r="G15" s="141"/>
      <c r="H15" s="141"/>
      <c r="I15" s="141"/>
      <c r="J15" s="141"/>
      <c r="K15" s="141"/>
      <c r="L15" s="130"/>
      <c r="M15" s="110"/>
      <c r="N15" s="111"/>
      <c r="O15" s="111"/>
      <c r="P15" s="111"/>
      <c r="Q15" s="111"/>
      <c r="R15" s="111"/>
      <c r="S15" s="112"/>
      <c r="T15" s="110"/>
      <c r="U15" s="111"/>
      <c r="V15" s="111"/>
      <c r="W15" s="111"/>
      <c r="X15" s="111"/>
      <c r="Y15" s="111"/>
      <c r="Z15" s="112"/>
      <c r="AA15" s="110"/>
      <c r="AB15" s="111"/>
      <c r="AC15" s="111"/>
      <c r="AD15" s="111"/>
      <c r="AE15" s="111"/>
      <c r="AF15" s="111"/>
      <c r="AG15" s="112"/>
      <c r="AH15" s="110"/>
      <c r="AI15" s="111"/>
      <c r="AJ15" s="111"/>
      <c r="AK15" s="111"/>
      <c r="AL15" s="111"/>
      <c r="AM15" s="111"/>
      <c r="AN15" s="112"/>
      <c r="AO15" s="9"/>
    </row>
    <row r="16" spans="1:41" s="1" customFormat="1" ht="13.5" customHeight="1">
      <c r="A16" s="9"/>
      <c r="B16" s="129"/>
      <c r="C16" s="141"/>
      <c r="D16" s="141"/>
      <c r="E16" s="141"/>
      <c r="F16" s="141"/>
      <c r="G16" s="141"/>
      <c r="H16" s="141"/>
      <c r="I16" s="141"/>
      <c r="J16" s="141"/>
      <c r="K16" s="141"/>
      <c r="L16" s="130"/>
      <c r="M16" s="110"/>
      <c r="N16" s="111"/>
      <c r="O16" s="111"/>
      <c r="P16" s="111"/>
      <c r="Q16" s="111"/>
      <c r="R16" s="111"/>
      <c r="S16" s="112"/>
      <c r="T16" s="110"/>
      <c r="U16" s="111"/>
      <c r="V16" s="111"/>
      <c r="W16" s="111"/>
      <c r="X16" s="111"/>
      <c r="Y16" s="111"/>
      <c r="Z16" s="112"/>
      <c r="AA16" s="110"/>
      <c r="AB16" s="111"/>
      <c r="AC16" s="111"/>
      <c r="AD16" s="111"/>
      <c r="AE16" s="111"/>
      <c r="AF16" s="111"/>
      <c r="AG16" s="112"/>
      <c r="AH16" s="110"/>
      <c r="AI16" s="111"/>
      <c r="AJ16" s="111"/>
      <c r="AK16" s="111"/>
      <c r="AL16" s="111"/>
      <c r="AM16" s="111"/>
      <c r="AN16" s="112"/>
      <c r="AO16" s="9"/>
    </row>
    <row r="17" spans="1:41" s="1" customFormat="1" ht="13.5" customHeight="1">
      <c r="A17" s="9"/>
      <c r="B17" s="129"/>
      <c r="C17" s="141"/>
      <c r="D17" s="141"/>
      <c r="E17" s="141"/>
      <c r="F17" s="141"/>
      <c r="G17" s="141"/>
      <c r="H17" s="141"/>
      <c r="I17" s="141"/>
      <c r="J17" s="141"/>
      <c r="K17" s="141"/>
      <c r="L17" s="130"/>
      <c r="M17" s="110"/>
      <c r="N17" s="111"/>
      <c r="O17" s="111"/>
      <c r="P17" s="111"/>
      <c r="Q17" s="111"/>
      <c r="R17" s="111"/>
      <c r="S17" s="112"/>
      <c r="T17" s="110"/>
      <c r="U17" s="111"/>
      <c r="V17" s="111"/>
      <c r="W17" s="111"/>
      <c r="X17" s="111"/>
      <c r="Y17" s="111"/>
      <c r="Z17" s="112"/>
      <c r="AA17" s="110"/>
      <c r="AB17" s="111"/>
      <c r="AC17" s="111"/>
      <c r="AD17" s="111"/>
      <c r="AE17" s="111"/>
      <c r="AF17" s="111"/>
      <c r="AG17" s="112"/>
      <c r="AH17" s="110"/>
      <c r="AI17" s="111"/>
      <c r="AJ17" s="111"/>
      <c r="AK17" s="111"/>
      <c r="AL17" s="111"/>
      <c r="AM17" s="111"/>
      <c r="AN17" s="112"/>
      <c r="AO17" s="9"/>
    </row>
    <row r="18" spans="1:41" s="1" customFormat="1" ht="13.5" customHeight="1">
      <c r="A18" s="9"/>
      <c r="B18" s="129"/>
      <c r="C18" s="141"/>
      <c r="D18" s="141"/>
      <c r="E18" s="141"/>
      <c r="F18" s="141"/>
      <c r="G18" s="141"/>
      <c r="H18" s="141"/>
      <c r="I18" s="141"/>
      <c r="J18" s="141"/>
      <c r="K18" s="141"/>
      <c r="L18" s="130"/>
      <c r="M18" s="110"/>
      <c r="N18" s="111"/>
      <c r="O18" s="111"/>
      <c r="P18" s="111"/>
      <c r="Q18" s="111"/>
      <c r="R18" s="111"/>
      <c r="S18" s="112"/>
      <c r="T18" s="110"/>
      <c r="U18" s="111"/>
      <c r="V18" s="111"/>
      <c r="W18" s="111"/>
      <c r="X18" s="111"/>
      <c r="Y18" s="111"/>
      <c r="Z18" s="112"/>
      <c r="AA18" s="110"/>
      <c r="AB18" s="111"/>
      <c r="AC18" s="111"/>
      <c r="AD18" s="111"/>
      <c r="AE18" s="111"/>
      <c r="AF18" s="111"/>
      <c r="AG18" s="112"/>
      <c r="AH18" s="110"/>
      <c r="AI18" s="111"/>
      <c r="AJ18" s="111"/>
      <c r="AK18" s="111"/>
      <c r="AL18" s="111"/>
      <c r="AM18" s="111"/>
      <c r="AN18" s="112"/>
      <c r="AO18" s="9"/>
    </row>
    <row r="19" spans="1:41" s="1" customFormat="1" ht="40.5" customHeight="1">
      <c r="A19" s="9"/>
      <c r="B19" s="129"/>
      <c r="C19" s="141"/>
      <c r="D19" s="141"/>
      <c r="E19" s="141"/>
      <c r="F19" s="141"/>
      <c r="G19" s="141"/>
      <c r="H19" s="141"/>
      <c r="I19" s="141"/>
      <c r="J19" s="141"/>
      <c r="K19" s="141"/>
      <c r="L19" s="130"/>
      <c r="M19" s="113"/>
      <c r="N19" s="114"/>
      <c r="O19" s="114"/>
      <c r="P19" s="114"/>
      <c r="Q19" s="114"/>
      <c r="R19" s="114"/>
      <c r="S19" s="115"/>
      <c r="T19" s="113"/>
      <c r="U19" s="114"/>
      <c r="V19" s="114"/>
      <c r="W19" s="114"/>
      <c r="X19" s="114"/>
      <c r="Y19" s="114"/>
      <c r="Z19" s="115"/>
      <c r="AA19" s="113"/>
      <c r="AB19" s="114"/>
      <c r="AC19" s="114"/>
      <c r="AD19" s="114"/>
      <c r="AE19" s="114"/>
      <c r="AF19" s="114"/>
      <c r="AG19" s="115"/>
      <c r="AH19" s="113"/>
      <c r="AI19" s="114"/>
      <c r="AJ19" s="114"/>
      <c r="AK19" s="114"/>
      <c r="AL19" s="114"/>
      <c r="AM19" s="114"/>
      <c r="AN19" s="115"/>
      <c r="AO19" s="9"/>
    </row>
    <row r="20" spans="1:41" s="1" customFormat="1" ht="13.5" customHeight="1">
      <c r="A20" s="9"/>
      <c r="B20" s="129"/>
      <c r="C20" s="141"/>
      <c r="D20" s="141"/>
      <c r="E20" s="141"/>
      <c r="F20" s="141"/>
      <c r="G20" s="141"/>
      <c r="H20" s="141"/>
      <c r="I20" s="141"/>
      <c r="J20" s="141"/>
      <c r="K20" s="141"/>
      <c r="L20" s="130"/>
      <c r="M20" s="116" t="s">
        <v>65</v>
      </c>
      <c r="N20" s="117"/>
      <c r="O20" s="117"/>
      <c r="P20" s="117"/>
      <c r="Q20" s="117"/>
      <c r="R20" s="117"/>
      <c r="S20" s="118"/>
      <c r="T20" s="116" t="s">
        <v>65</v>
      </c>
      <c r="U20" s="117"/>
      <c r="V20" s="117"/>
      <c r="W20" s="117"/>
      <c r="X20" s="117"/>
      <c r="Y20" s="117"/>
      <c r="Z20" s="118"/>
      <c r="AA20" s="116" t="s">
        <v>65</v>
      </c>
      <c r="AB20" s="117"/>
      <c r="AC20" s="117"/>
      <c r="AD20" s="117"/>
      <c r="AE20" s="117"/>
      <c r="AF20" s="117"/>
      <c r="AG20" s="118"/>
      <c r="AH20" s="116" t="s">
        <v>65</v>
      </c>
      <c r="AI20" s="117"/>
      <c r="AJ20" s="117"/>
      <c r="AK20" s="117"/>
      <c r="AL20" s="117"/>
      <c r="AM20" s="117"/>
      <c r="AN20" s="118"/>
      <c r="AO20" s="9"/>
    </row>
    <row r="21" spans="1:41" s="1" customFormat="1" ht="13.5" customHeight="1">
      <c r="A21" s="9"/>
      <c r="B21" s="129"/>
      <c r="C21" s="141"/>
      <c r="D21" s="141"/>
      <c r="E21" s="141"/>
      <c r="F21" s="141"/>
      <c r="G21" s="141"/>
      <c r="H21" s="141"/>
      <c r="I21" s="141"/>
      <c r="J21" s="141"/>
      <c r="K21" s="141"/>
      <c r="L21" s="130"/>
      <c r="M21" s="119" t="s">
        <v>66</v>
      </c>
      <c r="N21" s="120"/>
      <c r="O21" s="120"/>
      <c r="P21" s="120"/>
      <c r="Q21" s="120"/>
      <c r="R21" s="123" t="s">
        <v>67</v>
      </c>
      <c r="S21" s="124"/>
      <c r="T21" s="119" t="s">
        <v>66</v>
      </c>
      <c r="U21" s="120"/>
      <c r="V21" s="120"/>
      <c r="W21" s="120"/>
      <c r="X21" s="120"/>
      <c r="Y21" s="123" t="s">
        <v>67</v>
      </c>
      <c r="Z21" s="124"/>
      <c r="AA21" s="119" t="s">
        <v>66</v>
      </c>
      <c r="AB21" s="120"/>
      <c r="AC21" s="120"/>
      <c r="AD21" s="120"/>
      <c r="AE21" s="120"/>
      <c r="AF21" s="123" t="s">
        <v>67</v>
      </c>
      <c r="AG21" s="124"/>
      <c r="AH21" s="119" t="s">
        <v>66</v>
      </c>
      <c r="AI21" s="120"/>
      <c r="AJ21" s="120"/>
      <c r="AK21" s="120"/>
      <c r="AL21" s="120"/>
      <c r="AM21" s="123" t="s">
        <v>67</v>
      </c>
      <c r="AN21" s="124"/>
      <c r="AO21" s="9"/>
    </row>
    <row r="22" spans="1:41" s="1" customFormat="1" ht="13.5" customHeight="1">
      <c r="A22" s="9"/>
      <c r="B22" s="129"/>
      <c r="C22" s="141"/>
      <c r="D22" s="141"/>
      <c r="E22" s="141"/>
      <c r="F22" s="141"/>
      <c r="G22" s="141"/>
      <c r="H22" s="141"/>
      <c r="I22" s="141"/>
      <c r="J22" s="141"/>
      <c r="K22" s="141"/>
      <c r="L22" s="130"/>
      <c r="M22" s="121"/>
      <c r="N22" s="122"/>
      <c r="O22" s="122"/>
      <c r="P22" s="122"/>
      <c r="Q22" s="122"/>
      <c r="R22" s="125"/>
      <c r="S22" s="126"/>
      <c r="T22" s="121"/>
      <c r="U22" s="122"/>
      <c r="V22" s="122"/>
      <c r="W22" s="122"/>
      <c r="X22" s="122"/>
      <c r="Y22" s="125"/>
      <c r="Z22" s="126"/>
      <c r="AA22" s="121"/>
      <c r="AB22" s="122"/>
      <c r="AC22" s="122"/>
      <c r="AD22" s="122"/>
      <c r="AE22" s="122"/>
      <c r="AF22" s="125"/>
      <c r="AG22" s="126"/>
      <c r="AH22" s="121"/>
      <c r="AI22" s="122"/>
      <c r="AJ22" s="122"/>
      <c r="AK22" s="122"/>
      <c r="AL22" s="122"/>
      <c r="AM22" s="125"/>
      <c r="AN22" s="126"/>
      <c r="AO22" s="9"/>
    </row>
    <row r="23" spans="1:41" s="1" customFormat="1" ht="13.5" customHeight="1">
      <c r="A23" s="9"/>
      <c r="B23" s="129"/>
      <c r="C23" s="141"/>
      <c r="D23" s="141"/>
      <c r="E23" s="141"/>
      <c r="F23" s="141"/>
      <c r="G23" s="141"/>
      <c r="H23" s="141"/>
      <c r="I23" s="141"/>
      <c r="J23" s="141"/>
      <c r="K23" s="141"/>
      <c r="L23" s="130"/>
      <c r="M23" s="121"/>
      <c r="N23" s="122"/>
      <c r="O23" s="122"/>
      <c r="P23" s="122"/>
      <c r="Q23" s="122"/>
      <c r="R23" s="127" t="s">
        <v>66</v>
      </c>
      <c r="S23" s="128"/>
      <c r="T23" s="121"/>
      <c r="U23" s="122"/>
      <c r="V23" s="122"/>
      <c r="W23" s="122"/>
      <c r="X23" s="122"/>
      <c r="Y23" s="127" t="s">
        <v>66</v>
      </c>
      <c r="Z23" s="128"/>
      <c r="AA23" s="121"/>
      <c r="AB23" s="122"/>
      <c r="AC23" s="122"/>
      <c r="AD23" s="122"/>
      <c r="AE23" s="122"/>
      <c r="AF23" s="127" t="s">
        <v>66</v>
      </c>
      <c r="AG23" s="128"/>
      <c r="AH23" s="121"/>
      <c r="AI23" s="122"/>
      <c r="AJ23" s="122"/>
      <c r="AK23" s="122"/>
      <c r="AL23" s="122"/>
      <c r="AM23" s="127" t="s">
        <v>66</v>
      </c>
      <c r="AN23" s="128"/>
      <c r="AO23" s="9"/>
    </row>
    <row r="24" spans="1:41" s="1" customFormat="1" ht="13.5" customHeight="1">
      <c r="A24" s="9"/>
      <c r="B24" s="129"/>
      <c r="C24" s="141"/>
      <c r="D24" s="141"/>
      <c r="E24" s="141"/>
      <c r="F24" s="141"/>
      <c r="G24" s="141"/>
      <c r="H24" s="141"/>
      <c r="I24" s="141"/>
      <c r="J24" s="141"/>
      <c r="K24" s="141"/>
      <c r="L24" s="130"/>
      <c r="M24" s="121"/>
      <c r="N24" s="122"/>
      <c r="O24" s="122"/>
      <c r="P24" s="122"/>
      <c r="Q24" s="122"/>
      <c r="R24" s="129"/>
      <c r="S24" s="130"/>
      <c r="T24" s="121"/>
      <c r="U24" s="122"/>
      <c r="V24" s="122"/>
      <c r="W24" s="122"/>
      <c r="X24" s="122"/>
      <c r="Y24" s="129"/>
      <c r="Z24" s="130"/>
      <c r="AA24" s="121"/>
      <c r="AB24" s="122"/>
      <c r="AC24" s="122"/>
      <c r="AD24" s="122"/>
      <c r="AE24" s="122"/>
      <c r="AF24" s="129"/>
      <c r="AG24" s="130"/>
      <c r="AH24" s="121"/>
      <c r="AI24" s="122"/>
      <c r="AJ24" s="122"/>
      <c r="AK24" s="122"/>
      <c r="AL24" s="122"/>
      <c r="AM24" s="129"/>
      <c r="AN24" s="130"/>
      <c r="AO24" s="9"/>
    </row>
    <row r="25" spans="1:41" s="1" customFormat="1" ht="26.25" customHeight="1">
      <c r="A25" s="9"/>
      <c r="B25" s="131"/>
      <c r="C25" s="142"/>
      <c r="D25" s="142"/>
      <c r="E25" s="142"/>
      <c r="F25" s="142"/>
      <c r="G25" s="142"/>
      <c r="H25" s="142"/>
      <c r="I25" s="142"/>
      <c r="J25" s="142"/>
      <c r="K25" s="142"/>
      <c r="L25" s="132"/>
      <c r="M25" s="121"/>
      <c r="N25" s="122"/>
      <c r="O25" s="122"/>
      <c r="P25" s="122"/>
      <c r="Q25" s="122"/>
      <c r="R25" s="131"/>
      <c r="S25" s="132"/>
      <c r="T25" s="121"/>
      <c r="U25" s="122"/>
      <c r="V25" s="122"/>
      <c r="W25" s="122"/>
      <c r="X25" s="122"/>
      <c r="Y25" s="131"/>
      <c r="Z25" s="132"/>
      <c r="AA25" s="121"/>
      <c r="AB25" s="122"/>
      <c r="AC25" s="122"/>
      <c r="AD25" s="122"/>
      <c r="AE25" s="122"/>
      <c r="AF25" s="131"/>
      <c r="AG25" s="132"/>
      <c r="AH25" s="121"/>
      <c r="AI25" s="122"/>
      <c r="AJ25" s="122"/>
      <c r="AK25" s="122"/>
      <c r="AL25" s="122"/>
      <c r="AM25" s="131"/>
      <c r="AN25" s="132"/>
      <c r="AO25" s="9"/>
    </row>
    <row r="26" spans="1:41" s="1" customFormat="1" ht="15" customHeight="1">
      <c r="A26" s="9"/>
      <c r="B26" s="133" t="s">
        <v>57</v>
      </c>
      <c r="C26" s="134"/>
      <c r="D26" s="134"/>
      <c r="E26" s="102" t="s">
        <v>27</v>
      </c>
      <c r="F26" s="102"/>
      <c r="G26" s="102"/>
      <c r="H26" s="102"/>
      <c r="I26" s="102"/>
      <c r="J26" s="102"/>
      <c r="K26" s="102"/>
      <c r="L26" s="103"/>
      <c r="M26" s="101" t="s">
        <v>58</v>
      </c>
      <c r="N26" s="102"/>
      <c r="O26" s="102"/>
      <c r="P26" s="102"/>
      <c r="Q26" s="102"/>
      <c r="R26" s="102"/>
      <c r="S26" s="103"/>
      <c r="T26" s="101" t="s">
        <v>58</v>
      </c>
      <c r="U26" s="102"/>
      <c r="V26" s="102"/>
      <c r="W26" s="102"/>
      <c r="X26" s="102"/>
      <c r="Y26" s="102"/>
      <c r="Z26" s="103"/>
      <c r="AA26" s="101" t="s">
        <v>58</v>
      </c>
      <c r="AB26" s="102"/>
      <c r="AC26" s="102"/>
      <c r="AD26" s="102"/>
      <c r="AE26" s="102"/>
      <c r="AF26" s="102"/>
      <c r="AG26" s="103"/>
      <c r="AH26" s="101" t="s">
        <v>58</v>
      </c>
      <c r="AI26" s="102"/>
      <c r="AJ26" s="102"/>
      <c r="AK26" s="102"/>
      <c r="AL26" s="102"/>
      <c r="AM26" s="102"/>
      <c r="AN26" s="103"/>
      <c r="AO26" s="9"/>
    </row>
    <row r="27" spans="1:41" s="1" customFormat="1" ht="15" customHeight="1">
      <c r="A27" s="9"/>
      <c r="B27" s="135"/>
      <c r="C27" s="136"/>
      <c r="D27" s="136"/>
      <c r="E27" s="105"/>
      <c r="F27" s="105"/>
      <c r="G27" s="105"/>
      <c r="H27" s="105"/>
      <c r="I27" s="105"/>
      <c r="J27" s="105"/>
      <c r="K27" s="105"/>
      <c r="L27" s="106"/>
      <c r="M27" s="104" t="s">
        <v>59</v>
      </c>
      <c r="N27" s="105"/>
      <c r="O27" s="105"/>
      <c r="P27" s="105"/>
      <c r="Q27" s="105"/>
      <c r="R27" s="105"/>
      <c r="S27" s="106"/>
      <c r="T27" s="104" t="s">
        <v>60</v>
      </c>
      <c r="U27" s="105"/>
      <c r="V27" s="105"/>
      <c r="W27" s="105"/>
      <c r="X27" s="105"/>
      <c r="Y27" s="105"/>
      <c r="Z27" s="106"/>
      <c r="AA27" s="104" t="s">
        <v>61</v>
      </c>
      <c r="AB27" s="105"/>
      <c r="AC27" s="105"/>
      <c r="AD27" s="105"/>
      <c r="AE27" s="105"/>
      <c r="AF27" s="105"/>
      <c r="AG27" s="106"/>
      <c r="AH27" s="104" t="s">
        <v>62</v>
      </c>
      <c r="AI27" s="105"/>
      <c r="AJ27" s="105"/>
      <c r="AK27" s="105"/>
      <c r="AL27" s="105"/>
      <c r="AM27" s="105"/>
      <c r="AN27" s="106"/>
      <c r="AO27" s="9"/>
    </row>
    <row r="28" spans="1:41" s="1" customFormat="1" ht="36.75" customHeight="1">
      <c r="A28" s="9"/>
      <c r="B28" s="127"/>
      <c r="C28" s="140"/>
      <c r="D28" s="140"/>
      <c r="E28" s="140"/>
      <c r="F28" s="140"/>
      <c r="G28" s="140"/>
      <c r="H28" s="140"/>
      <c r="I28" s="140"/>
      <c r="J28" s="140"/>
      <c r="K28" s="140"/>
      <c r="L28" s="128"/>
      <c r="M28" s="143" t="s">
        <v>68</v>
      </c>
      <c r="N28" s="144"/>
      <c r="O28" s="144"/>
      <c r="P28" s="144"/>
      <c r="Q28" s="144"/>
      <c r="R28" s="144"/>
      <c r="S28" s="145"/>
      <c r="T28" s="143" t="s">
        <v>71</v>
      </c>
      <c r="U28" s="144"/>
      <c r="V28" s="144"/>
      <c r="W28" s="144"/>
      <c r="X28" s="144"/>
      <c r="Y28" s="144"/>
      <c r="Z28" s="145"/>
      <c r="AA28" s="152" t="s">
        <v>72</v>
      </c>
      <c r="AB28" s="153"/>
      <c r="AC28" s="153"/>
      <c r="AD28" s="153"/>
      <c r="AE28" s="153"/>
      <c r="AF28" s="153"/>
      <c r="AG28" s="154"/>
      <c r="AH28" s="161" t="s">
        <v>75</v>
      </c>
      <c r="AI28" s="162"/>
      <c r="AJ28" s="162"/>
      <c r="AK28" s="162"/>
      <c r="AL28" s="162"/>
      <c r="AM28" s="162"/>
      <c r="AN28" s="163"/>
      <c r="AO28" s="9"/>
    </row>
    <row r="29" spans="1:41" s="1" customFormat="1" ht="36.75" customHeight="1">
      <c r="A29" s="9"/>
      <c r="B29" s="129"/>
      <c r="C29" s="141"/>
      <c r="D29" s="141"/>
      <c r="E29" s="141"/>
      <c r="F29" s="141"/>
      <c r="G29" s="141"/>
      <c r="H29" s="141"/>
      <c r="I29" s="141"/>
      <c r="J29" s="141"/>
      <c r="K29" s="141"/>
      <c r="L29" s="130"/>
      <c r="M29" s="146"/>
      <c r="N29" s="147"/>
      <c r="O29" s="147"/>
      <c r="P29" s="147"/>
      <c r="Q29" s="147"/>
      <c r="R29" s="147"/>
      <c r="S29" s="148"/>
      <c r="T29" s="146"/>
      <c r="U29" s="147"/>
      <c r="V29" s="147"/>
      <c r="W29" s="147"/>
      <c r="X29" s="147"/>
      <c r="Y29" s="147"/>
      <c r="Z29" s="148"/>
      <c r="AA29" s="155"/>
      <c r="AB29" s="156"/>
      <c r="AC29" s="156"/>
      <c r="AD29" s="156"/>
      <c r="AE29" s="156"/>
      <c r="AF29" s="156"/>
      <c r="AG29" s="157"/>
      <c r="AH29" s="164"/>
      <c r="AI29" s="165"/>
      <c r="AJ29" s="165"/>
      <c r="AK29" s="165"/>
      <c r="AL29" s="165"/>
      <c r="AM29" s="165"/>
      <c r="AN29" s="166"/>
      <c r="AO29" s="9"/>
    </row>
    <row r="30" spans="1:41" s="1" customFormat="1" ht="36.75" customHeight="1">
      <c r="A30" s="9"/>
      <c r="B30" s="129"/>
      <c r="C30" s="141"/>
      <c r="D30" s="141"/>
      <c r="E30" s="141"/>
      <c r="F30" s="141"/>
      <c r="G30" s="141"/>
      <c r="H30" s="141"/>
      <c r="I30" s="141"/>
      <c r="J30" s="141"/>
      <c r="K30" s="141"/>
      <c r="L30" s="130"/>
      <c r="M30" s="146"/>
      <c r="N30" s="147"/>
      <c r="O30" s="147"/>
      <c r="P30" s="147"/>
      <c r="Q30" s="147"/>
      <c r="R30" s="147"/>
      <c r="S30" s="148"/>
      <c r="T30" s="146"/>
      <c r="U30" s="147"/>
      <c r="V30" s="147"/>
      <c r="W30" s="147"/>
      <c r="X30" s="147"/>
      <c r="Y30" s="147"/>
      <c r="Z30" s="148"/>
      <c r="AA30" s="155"/>
      <c r="AB30" s="156"/>
      <c r="AC30" s="156"/>
      <c r="AD30" s="156"/>
      <c r="AE30" s="156"/>
      <c r="AF30" s="156"/>
      <c r="AG30" s="157"/>
      <c r="AH30" s="164"/>
      <c r="AI30" s="165"/>
      <c r="AJ30" s="165"/>
      <c r="AK30" s="165"/>
      <c r="AL30" s="165"/>
      <c r="AM30" s="165"/>
      <c r="AN30" s="166"/>
      <c r="AO30" s="9"/>
    </row>
    <row r="31" spans="1:41" s="1" customFormat="1" ht="36.75" customHeight="1">
      <c r="A31" s="9"/>
      <c r="B31" s="129"/>
      <c r="C31" s="141"/>
      <c r="D31" s="141"/>
      <c r="E31" s="141"/>
      <c r="F31" s="141"/>
      <c r="G31" s="141"/>
      <c r="H31" s="141"/>
      <c r="I31" s="141"/>
      <c r="J31" s="141"/>
      <c r="K31" s="141"/>
      <c r="L31" s="130"/>
      <c r="M31" s="146"/>
      <c r="N31" s="147"/>
      <c r="O31" s="147"/>
      <c r="P31" s="147"/>
      <c r="Q31" s="147"/>
      <c r="R31" s="147"/>
      <c r="S31" s="148"/>
      <c r="T31" s="146"/>
      <c r="U31" s="147"/>
      <c r="V31" s="147"/>
      <c r="W31" s="147"/>
      <c r="X31" s="147"/>
      <c r="Y31" s="147"/>
      <c r="Z31" s="148"/>
      <c r="AA31" s="155"/>
      <c r="AB31" s="156"/>
      <c r="AC31" s="156"/>
      <c r="AD31" s="156"/>
      <c r="AE31" s="156"/>
      <c r="AF31" s="156"/>
      <c r="AG31" s="157"/>
      <c r="AH31" s="164"/>
      <c r="AI31" s="165"/>
      <c r="AJ31" s="165"/>
      <c r="AK31" s="165"/>
      <c r="AL31" s="165"/>
      <c r="AM31" s="165"/>
      <c r="AN31" s="166"/>
      <c r="AO31" s="9"/>
    </row>
    <row r="32" spans="1:41" s="1" customFormat="1" ht="36.75" customHeight="1">
      <c r="A32" s="9"/>
      <c r="B32" s="129"/>
      <c r="C32" s="141"/>
      <c r="D32" s="141"/>
      <c r="E32" s="141"/>
      <c r="F32" s="141"/>
      <c r="G32" s="141"/>
      <c r="H32" s="141"/>
      <c r="I32" s="141"/>
      <c r="J32" s="141"/>
      <c r="K32" s="141"/>
      <c r="L32" s="130"/>
      <c r="M32" s="146"/>
      <c r="N32" s="147"/>
      <c r="O32" s="147"/>
      <c r="P32" s="147"/>
      <c r="Q32" s="147"/>
      <c r="R32" s="147"/>
      <c r="S32" s="148"/>
      <c r="T32" s="146"/>
      <c r="U32" s="147"/>
      <c r="V32" s="147"/>
      <c r="W32" s="147"/>
      <c r="X32" s="147"/>
      <c r="Y32" s="147"/>
      <c r="Z32" s="148"/>
      <c r="AA32" s="155"/>
      <c r="AB32" s="156"/>
      <c r="AC32" s="156"/>
      <c r="AD32" s="156"/>
      <c r="AE32" s="156"/>
      <c r="AF32" s="156"/>
      <c r="AG32" s="157"/>
      <c r="AH32" s="164"/>
      <c r="AI32" s="165"/>
      <c r="AJ32" s="165"/>
      <c r="AK32" s="165"/>
      <c r="AL32" s="165"/>
      <c r="AM32" s="165"/>
      <c r="AN32" s="166"/>
      <c r="AO32" s="9"/>
    </row>
    <row r="33" spans="1:41" s="1" customFormat="1" ht="36.75" customHeight="1">
      <c r="A33" s="9"/>
      <c r="B33" s="129"/>
      <c r="C33" s="141"/>
      <c r="D33" s="141"/>
      <c r="E33" s="141"/>
      <c r="F33" s="141"/>
      <c r="G33" s="141"/>
      <c r="H33" s="141"/>
      <c r="I33" s="141"/>
      <c r="J33" s="141"/>
      <c r="K33" s="141"/>
      <c r="L33" s="130"/>
      <c r="M33" s="146"/>
      <c r="N33" s="147"/>
      <c r="O33" s="147"/>
      <c r="P33" s="147"/>
      <c r="Q33" s="147"/>
      <c r="R33" s="147"/>
      <c r="S33" s="148"/>
      <c r="T33" s="146"/>
      <c r="U33" s="147"/>
      <c r="V33" s="147"/>
      <c r="W33" s="147"/>
      <c r="X33" s="147"/>
      <c r="Y33" s="147"/>
      <c r="Z33" s="148"/>
      <c r="AA33" s="155"/>
      <c r="AB33" s="156"/>
      <c r="AC33" s="156"/>
      <c r="AD33" s="156"/>
      <c r="AE33" s="156"/>
      <c r="AF33" s="156"/>
      <c r="AG33" s="157"/>
      <c r="AH33" s="164"/>
      <c r="AI33" s="165"/>
      <c r="AJ33" s="165"/>
      <c r="AK33" s="165"/>
      <c r="AL33" s="165"/>
      <c r="AM33" s="165"/>
      <c r="AN33" s="166"/>
      <c r="AO33" s="9"/>
    </row>
    <row r="34" spans="1:41" s="1" customFormat="1" ht="36.75" customHeight="1">
      <c r="A34" s="9"/>
      <c r="B34" s="129"/>
      <c r="C34" s="141"/>
      <c r="D34" s="141"/>
      <c r="E34" s="141"/>
      <c r="F34" s="141"/>
      <c r="G34" s="141"/>
      <c r="H34" s="141"/>
      <c r="I34" s="141"/>
      <c r="J34" s="141"/>
      <c r="K34" s="141"/>
      <c r="L34" s="130"/>
      <c r="M34" s="146"/>
      <c r="N34" s="147"/>
      <c r="O34" s="147"/>
      <c r="P34" s="147"/>
      <c r="Q34" s="147"/>
      <c r="R34" s="147"/>
      <c r="S34" s="148"/>
      <c r="T34" s="146"/>
      <c r="U34" s="147"/>
      <c r="V34" s="147"/>
      <c r="W34" s="147"/>
      <c r="X34" s="147"/>
      <c r="Y34" s="147"/>
      <c r="Z34" s="148"/>
      <c r="AA34" s="155"/>
      <c r="AB34" s="156"/>
      <c r="AC34" s="156"/>
      <c r="AD34" s="156"/>
      <c r="AE34" s="156"/>
      <c r="AF34" s="156"/>
      <c r="AG34" s="157"/>
      <c r="AH34" s="164"/>
      <c r="AI34" s="165"/>
      <c r="AJ34" s="165"/>
      <c r="AK34" s="165"/>
      <c r="AL34" s="165"/>
      <c r="AM34" s="165"/>
      <c r="AN34" s="166"/>
      <c r="AO34" s="9"/>
    </row>
    <row r="35" spans="1:41" s="1" customFormat="1" ht="36.75" customHeight="1">
      <c r="A35" s="9"/>
      <c r="B35" s="129"/>
      <c r="C35" s="141"/>
      <c r="D35" s="141"/>
      <c r="E35" s="141"/>
      <c r="F35" s="141"/>
      <c r="G35" s="141"/>
      <c r="H35" s="141"/>
      <c r="I35" s="141"/>
      <c r="J35" s="141"/>
      <c r="K35" s="141"/>
      <c r="L35" s="130"/>
      <c r="M35" s="146"/>
      <c r="N35" s="147"/>
      <c r="O35" s="147"/>
      <c r="P35" s="147"/>
      <c r="Q35" s="147"/>
      <c r="R35" s="147"/>
      <c r="S35" s="148"/>
      <c r="T35" s="146"/>
      <c r="U35" s="147"/>
      <c r="V35" s="147"/>
      <c r="W35" s="147"/>
      <c r="X35" s="147"/>
      <c r="Y35" s="147"/>
      <c r="Z35" s="148"/>
      <c r="AA35" s="155"/>
      <c r="AB35" s="156"/>
      <c r="AC35" s="156"/>
      <c r="AD35" s="156"/>
      <c r="AE35" s="156"/>
      <c r="AF35" s="156"/>
      <c r="AG35" s="157"/>
      <c r="AH35" s="164"/>
      <c r="AI35" s="165"/>
      <c r="AJ35" s="165"/>
      <c r="AK35" s="165"/>
      <c r="AL35" s="165"/>
      <c r="AM35" s="165"/>
      <c r="AN35" s="166"/>
      <c r="AO35" s="9"/>
    </row>
    <row r="36" spans="1:41" s="1" customFormat="1" ht="36.75" customHeight="1">
      <c r="A36" s="9"/>
      <c r="B36" s="129"/>
      <c r="C36" s="141"/>
      <c r="D36" s="141"/>
      <c r="E36" s="141"/>
      <c r="F36" s="141"/>
      <c r="G36" s="141"/>
      <c r="H36" s="141"/>
      <c r="I36" s="141"/>
      <c r="J36" s="141"/>
      <c r="K36" s="141"/>
      <c r="L36" s="130"/>
      <c r="M36" s="146"/>
      <c r="N36" s="147"/>
      <c r="O36" s="147"/>
      <c r="P36" s="147"/>
      <c r="Q36" s="147"/>
      <c r="R36" s="147"/>
      <c r="S36" s="148"/>
      <c r="T36" s="146"/>
      <c r="U36" s="147"/>
      <c r="V36" s="147"/>
      <c r="W36" s="147"/>
      <c r="X36" s="147"/>
      <c r="Y36" s="147"/>
      <c r="Z36" s="148"/>
      <c r="AA36" s="155"/>
      <c r="AB36" s="156"/>
      <c r="AC36" s="156"/>
      <c r="AD36" s="156"/>
      <c r="AE36" s="156"/>
      <c r="AF36" s="156"/>
      <c r="AG36" s="157"/>
      <c r="AH36" s="164"/>
      <c r="AI36" s="165"/>
      <c r="AJ36" s="165"/>
      <c r="AK36" s="165"/>
      <c r="AL36" s="165"/>
      <c r="AM36" s="165"/>
      <c r="AN36" s="166"/>
      <c r="AO36" s="9"/>
    </row>
    <row r="37" spans="1:41" s="1" customFormat="1" ht="36.75" customHeight="1">
      <c r="A37" s="9"/>
      <c r="B37" s="129"/>
      <c r="C37" s="141"/>
      <c r="D37" s="141"/>
      <c r="E37" s="141"/>
      <c r="F37" s="141"/>
      <c r="G37" s="141"/>
      <c r="H37" s="141"/>
      <c r="I37" s="141"/>
      <c r="J37" s="141"/>
      <c r="K37" s="141"/>
      <c r="L37" s="130"/>
      <c r="M37" s="146"/>
      <c r="N37" s="147"/>
      <c r="O37" s="147"/>
      <c r="P37" s="147"/>
      <c r="Q37" s="147"/>
      <c r="R37" s="147"/>
      <c r="S37" s="148"/>
      <c r="T37" s="146"/>
      <c r="U37" s="147"/>
      <c r="V37" s="147"/>
      <c r="W37" s="147"/>
      <c r="X37" s="147"/>
      <c r="Y37" s="147"/>
      <c r="Z37" s="148"/>
      <c r="AA37" s="155"/>
      <c r="AB37" s="156"/>
      <c r="AC37" s="156"/>
      <c r="AD37" s="156"/>
      <c r="AE37" s="156"/>
      <c r="AF37" s="156"/>
      <c r="AG37" s="157"/>
      <c r="AH37" s="164"/>
      <c r="AI37" s="165"/>
      <c r="AJ37" s="165"/>
      <c r="AK37" s="165"/>
      <c r="AL37" s="165"/>
      <c r="AM37" s="165"/>
      <c r="AN37" s="166"/>
      <c r="AO37" s="9"/>
    </row>
    <row r="38" spans="1:41" s="1" customFormat="1" ht="12.75" customHeight="1">
      <c r="A38" s="9"/>
      <c r="B38" s="129"/>
      <c r="C38" s="141"/>
      <c r="D38" s="141"/>
      <c r="E38" s="141"/>
      <c r="F38" s="141"/>
      <c r="G38" s="141"/>
      <c r="H38" s="141"/>
      <c r="I38" s="141"/>
      <c r="J38" s="141"/>
      <c r="K38" s="141"/>
      <c r="L38" s="130"/>
      <c r="M38" s="149"/>
      <c r="N38" s="150"/>
      <c r="O38" s="150"/>
      <c r="P38" s="150"/>
      <c r="Q38" s="150"/>
      <c r="R38" s="150"/>
      <c r="S38" s="151"/>
      <c r="T38" s="149"/>
      <c r="U38" s="150"/>
      <c r="V38" s="150"/>
      <c r="W38" s="150"/>
      <c r="X38" s="150"/>
      <c r="Y38" s="150"/>
      <c r="Z38" s="151"/>
      <c r="AA38" s="158"/>
      <c r="AB38" s="159"/>
      <c r="AC38" s="159"/>
      <c r="AD38" s="159"/>
      <c r="AE38" s="159"/>
      <c r="AF38" s="159"/>
      <c r="AG38" s="160"/>
      <c r="AH38" s="167"/>
      <c r="AI38" s="168"/>
      <c r="AJ38" s="168"/>
      <c r="AK38" s="168"/>
      <c r="AL38" s="168"/>
      <c r="AM38" s="168"/>
      <c r="AN38" s="169"/>
      <c r="AO38" s="9"/>
    </row>
    <row r="39" spans="1:41" s="1" customFormat="1" ht="13.5" customHeight="1">
      <c r="A39" s="9"/>
      <c r="B39" s="129"/>
      <c r="C39" s="141"/>
      <c r="D39" s="141"/>
      <c r="E39" s="141"/>
      <c r="F39" s="141"/>
      <c r="G39" s="141"/>
      <c r="H39" s="141"/>
      <c r="I39" s="141"/>
      <c r="J39" s="141"/>
      <c r="K39" s="141"/>
      <c r="L39" s="130"/>
      <c r="M39" s="116" t="s">
        <v>65</v>
      </c>
      <c r="N39" s="117"/>
      <c r="O39" s="117"/>
      <c r="P39" s="117"/>
      <c r="Q39" s="117"/>
      <c r="R39" s="117"/>
      <c r="S39" s="118"/>
      <c r="T39" s="116" t="s">
        <v>65</v>
      </c>
      <c r="U39" s="117"/>
      <c r="V39" s="117"/>
      <c r="W39" s="117"/>
      <c r="X39" s="117"/>
      <c r="Y39" s="117"/>
      <c r="Z39" s="118"/>
      <c r="AA39" s="116"/>
      <c r="AB39" s="117"/>
      <c r="AC39" s="117"/>
      <c r="AD39" s="117"/>
      <c r="AE39" s="117"/>
      <c r="AF39" s="117"/>
      <c r="AG39" s="118"/>
      <c r="AH39" s="116" t="s">
        <v>65</v>
      </c>
      <c r="AI39" s="117"/>
      <c r="AJ39" s="117"/>
      <c r="AK39" s="117"/>
      <c r="AL39" s="117"/>
      <c r="AM39" s="117"/>
      <c r="AN39" s="118"/>
      <c r="AO39" s="9"/>
    </row>
    <row r="40" spans="1:41" s="1" customFormat="1" ht="13.5" customHeight="1">
      <c r="A40" s="9"/>
      <c r="B40" s="129"/>
      <c r="C40" s="141"/>
      <c r="D40" s="141"/>
      <c r="E40" s="141"/>
      <c r="F40" s="141"/>
      <c r="G40" s="141"/>
      <c r="H40" s="141"/>
      <c r="I40" s="141"/>
      <c r="J40" s="141"/>
      <c r="K40" s="141"/>
      <c r="L40" s="130"/>
      <c r="M40" s="170" t="s">
        <v>69</v>
      </c>
      <c r="N40" s="171"/>
      <c r="O40" s="171"/>
      <c r="P40" s="171"/>
      <c r="Q40" s="172"/>
      <c r="R40" s="123" t="s">
        <v>67</v>
      </c>
      <c r="S40" s="124"/>
      <c r="T40" s="170" t="s">
        <v>69</v>
      </c>
      <c r="U40" s="171"/>
      <c r="V40" s="171"/>
      <c r="W40" s="171"/>
      <c r="X40" s="172"/>
      <c r="Y40" s="123" t="s">
        <v>67</v>
      </c>
      <c r="Z40" s="124"/>
      <c r="AA40" s="170" t="s">
        <v>69</v>
      </c>
      <c r="AB40" s="171"/>
      <c r="AC40" s="171"/>
      <c r="AD40" s="171"/>
      <c r="AE40" s="172"/>
      <c r="AF40" s="123" t="s">
        <v>67</v>
      </c>
      <c r="AG40" s="124"/>
      <c r="AH40" s="179"/>
      <c r="AI40" s="180"/>
      <c r="AJ40" s="180"/>
      <c r="AK40" s="180"/>
      <c r="AL40" s="181"/>
      <c r="AM40" s="123" t="s">
        <v>67</v>
      </c>
      <c r="AN40" s="124"/>
      <c r="AO40" s="9"/>
    </row>
    <row r="41" spans="1:41" s="1" customFormat="1" ht="13.5" customHeight="1">
      <c r="A41" s="9"/>
      <c r="B41" s="129"/>
      <c r="C41" s="141"/>
      <c r="D41" s="141"/>
      <c r="E41" s="141"/>
      <c r="F41" s="141"/>
      <c r="G41" s="141"/>
      <c r="H41" s="141"/>
      <c r="I41" s="141"/>
      <c r="J41" s="141"/>
      <c r="K41" s="141"/>
      <c r="L41" s="130"/>
      <c r="M41" s="173"/>
      <c r="N41" s="174"/>
      <c r="O41" s="174"/>
      <c r="P41" s="174"/>
      <c r="Q41" s="175"/>
      <c r="R41" s="125"/>
      <c r="S41" s="126"/>
      <c r="T41" s="173"/>
      <c r="U41" s="174"/>
      <c r="V41" s="174"/>
      <c r="W41" s="174"/>
      <c r="X41" s="175"/>
      <c r="Y41" s="125"/>
      <c r="Z41" s="126"/>
      <c r="AA41" s="173"/>
      <c r="AB41" s="174"/>
      <c r="AC41" s="174"/>
      <c r="AD41" s="174"/>
      <c r="AE41" s="175"/>
      <c r="AF41" s="125"/>
      <c r="AG41" s="126"/>
      <c r="AH41" s="182"/>
      <c r="AI41" s="183"/>
      <c r="AJ41" s="183"/>
      <c r="AK41" s="183"/>
      <c r="AL41" s="184"/>
      <c r="AM41" s="125"/>
      <c r="AN41" s="126"/>
      <c r="AO41" s="9"/>
    </row>
    <row r="42" spans="1:41" s="1" customFormat="1" ht="13.5" customHeight="1">
      <c r="A42" s="9"/>
      <c r="B42" s="129"/>
      <c r="C42" s="141"/>
      <c r="D42" s="141"/>
      <c r="E42" s="141"/>
      <c r="F42" s="141"/>
      <c r="G42" s="141"/>
      <c r="H42" s="141"/>
      <c r="I42" s="141"/>
      <c r="J42" s="141"/>
      <c r="K42" s="141"/>
      <c r="L42" s="130"/>
      <c r="M42" s="173"/>
      <c r="N42" s="174"/>
      <c r="O42" s="174"/>
      <c r="P42" s="174"/>
      <c r="Q42" s="175"/>
      <c r="R42" s="188" t="s">
        <v>70</v>
      </c>
      <c r="S42" s="189"/>
      <c r="T42" s="173"/>
      <c r="U42" s="174"/>
      <c r="V42" s="174"/>
      <c r="W42" s="174"/>
      <c r="X42" s="175"/>
      <c r="Y42" s="127" t="s">
        <v>66</v>
      </c>
      <c r="Z42" s="128"/>
      <c r="AA42" s="173"/>
      <c r="AB42" s="174"/>
      <c r="AC42" s="174"/>
      <c r="AD42" s="174"/>
      <c r="AE42" s="175"/>
      <c r="AF42" s="127"/>
      <c r="AG42" s="128"/>
      <c r="AH42" s="182"/>
      <c r="AI42" s="183"/>
      <c r="AJ42" s="183"/>
      <c r="AK42" s="183"/>
      <c r="AL42" s="184"/>
      <c r="AM42" s="127"/>
      <c r="AN42" s="128"/>
      <c r="AO42" s="9"/>
    </row>
    <row r="43" spans="1:41" s="1" customFormat="1" ht="13.5" customHeight="1">
      <c r="A43" s="9"/>
      <c r="B43" s="129"/>
      <c r="C43" s="141"/>
      <c r="D43" s="141"/>
      <c r="E43" s="141"/>
      <c r="F43" s="141"/>
      <c r="G43" s="141"/>
      <c r="H43" s="141"/>
      <c r="I43" s="141"/>
      <c r="J43" s="141"/>
      <c r="K43" s="141"/>
      <c r="L43" s="130"/>
      <c r="M43" s="173"/>
      <c r="N43" s="174"/>
      <c r="O43" s="174"/>
      <c r="P43" s="174"/>
      <c r="Q43" s="175"/>
      <c r="R43" s="190"/>
      <c r="S43" s="191"/>
      <c r="T43" s="173"/>
      <c r="U43" s="174"/>
      <c r="V43" s="174"/>
      <c r="W43" s="174"/>
      <c r="X43" s="175"/>
      <c r="Y43" s="129"/>
      <c r="Z43" s="130"/>
      <c r="AA43" s="173"/>
      <c r="AB43" s="174"/>
      <c r="AC43" s="174"/>
      <c r="AD43" s="174"/>
      <c r="AE43" s="175"/>
      <c r="AF43" s="129"/>
      <c r="AG43" s="130"/>
      <c r="AH43" s="182"/>
      <c r="AI43" s="183"/>
      <c r="AJ43" s="183"/>
      <c r="AK43" s="183"/>
      <c r="AL43" s="184"/>
      <c r="AM43" s="129"/>
      <c r="AN43" s="130"/>
      <c r="AO43" s="9"/>
    </row>
    <row r="44" spans="1:41" s="1" customFormat="1" ht="49.5" customHeight="1">
      <c r="A44" s="9"/>
      <c r="B44" s="131"/>
      <c r="C44" s="142"/>
      <c r="D44" s="142"/>
      <c r="E44" s="142"/>
      <c r="F44" s="142"/>
      <c r="G44" s="142"/>
      <c r="H44" s="142"/>
      <c r="I44" s="142"/>
      <c r="J44" s="142"/>
      <c r="K44" s="142"/>
      <c r="L44" s="132"/>
      <c r="M44" s="176"/>
      <c r="N44" s="177"/>
      <c r="O44" s="177"/>
      <c r="P44" s="177"/>
      <c r="Q44" s="178"/>
      <c r="R44" s="192"/>
      <c r="S44" s="193"/>
      <c r="T44" s="176"/>
      <c r="U44" s="177"/>
      <c r="V44" s="177"/>
      <c r="W44" s="177"/>
      <c r="X44" s="178"/>
      <c r="Y44" s="131"/>
      <c r="Z44" s="132"/>
      <c r="AA44" s="176"/>
      <c r="AB44" s="177"/>
      <c r="AC44" s="177"/>
      <c r="AD44" s="177"/>
      <c r="AE44" s="178"/>
      <c r="AF44" s="131"/>
      <c r="AG44" s="132"/>
      <c r="AH44" s="185"/>
      <c r="AI44" s="186"/>
      <c r="AJ44" s="186"/>
      <c r="AK44" s="186"/>
      <c r="AL44" s="187"/>
      <c r="AM44" s="131"/>
      <c r="AN44" s="132"/>
      <c r="AO44" s="9"/>
    </row>
    <row r="45" spans="1:41" ht="13.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row>
  </sheetData>
  <sheetProtection/>
  <mergeCells count="64">
    <mergeCell ref="AF40:AG41"/>
    <mergeCell ref="M40:Q44"/>
    <mergeCell ref="AH40:AL44"/>
    <mergeCell ref="R42:S44"/>
    <mergeCell ref="Y42:Z44"/>
    <mergeCell ref="AF42:AG44"/>
    <mergeCell ref="AM42:AN44"/>
    <mergeCell ref="R40:S41"/>
    <mergeCell ref="T40:X44"/>
    <mergeCell ref="Y40:Z41"/>
    <mergeCell ref="AA40:AE44"/>
    <mergeCell ref="B28:L44"/>
    <mergeCell ref="M28:S38"/>
    <mergeCell ref="T28:Z38"/>
    <mergeCell ref="AA28:AG38"/>
    <mergeCell ref="AH28:AN38"/>
    <mergeCell ref="M39:S39"/>
    <mergeCell ref="T39:Z39"/>
    <mergeCell ref="AA39:AG39"/>
    <mergeCell ref="AH39:AN39"/>
    <mergeCell ref="AM40:AN41"/>
    <mergeCell ref="AH26:AN26"/>
    <mergeCell ref="M27:S27"/>
    <mergeCell ref="T27:Z27"/>
    <mergeCell ref="AA27:AG27"/>
    <mergeCell ref="AH27:AN27"/>
    <mergeCell ref="T26:Z26"/>
    <mergeCell ref="M8:S8"/>
    <mergeCell ref="M20:S20"/>
    <mergeCell ref="M21:Q25"/>
    <mergeCell ref="R23:S25"/>
    <mergeCell ref="R21:S22"/>
    <mergeCell ref="AA26:AG26"/>
    <mergeCell ref="E4:J4"/>
    <mergeCell ref="M9:S19"/>
    <mergeCell ref="B26:D27"/>
    <mergeCell ref="E26:L27"/>
    <mergeCell ref="M26:S26"/>
    <mergeCell ref="B7:D8"/>
    <mergeCell ref="E7:L8"/>
    <mergeCell ref="M2:S5"/>
    <mergeCell ref="B9:L25"/>
    <mergeCell ref="M7:S7"/>
    <mergeCell ref="AH7:AN7"/>
    <mergeCell ref="AH8:AN8"/>
    <mergeCell ref="AH9:AN19"/>
    <mergeCell ref="AH20:AN20"/>
    <mergeCell ref="AH21:AL25"/>
    <mergeCell ref="AM21:AN22"/>
    <mergeCell ref="AM23:AN25"/>
    <mergeCell ref="AA7:AG7"/>
    <mergeCell ref="AA8:AG8"/>
    <mergeCell ref="AA9:AG19"/>
    <mergeCell ref="AA20:AG20"/>
    <mergeCell ref="AA21:AE25"/>
    <mergeCell ref="AF21:AG22"/>
    <mergeCell ref="AF23:AG25"/>
    <mergeCell ref="T7:Z7"/>
    <mergeCell ref="T8:Z8"/>
    <mergeCell ref="T9:Z19"/>
    <mergeCell ref="T20:Z20"/>
    <mergeCell ref="T21:X25"/>
    <mergeCell ref="Y21:Z22"/>
    <mergeCell ref="Y23:Z25"/>
  </mergeCells>
  <printOptions/>
  <pageMargins left="0.2362204724409449" right="0" top="0.3937007874015748" bottom="0.1968503937007874" header="0.5118110236220472" footer="0.5118110236220472"/>
  <pageSetup horizontalDpi="600" verticalDpi="600" orientation="landscape" paperSize="5" scale="53" r:id="rId2"/>
  <headerFooter>
    <oddFooter>&amp;L&amp;8DE-GE-PR-03-FR-05 V03 F04-12-2014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USUARIOLOCAL</cp:lastModifiedBy>
  <dcterms:created xsi:type="dcterms:W3CDTF">2011-12-12T19:49:53Z</dcterms:created>
  <dcterms:modified xsi:type="dcterms:W3CDTF">2021-02-04T16:34:05Z</dcterms:modified>
  <cp:category/>
  <cp:version/>
  <cp:contentType/>
  <cp:contentStatus/>
</cp:coreProperties>
</file>