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xr:revisionPtr revIDLastSave="0" documentId="13_ncr:1_{EAA86739-B1CE-4A5C-970F-2B071561E4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espupuestalGastos" sheetId="1" r:id="rId1"/>
    <sheet name="PresupuetoIngresos" sheetId="4" r:id="rId2"/>
    <sheet name="DECRETO DE LIQUIDACIÓN-DESAGREG" sheetId="2" state="hidden" r:id="rId3"/>
    <sheet name="COMPROBACIÓN" sheetId="3" state="hidden" r:id="rId4"/>
  </sheets>
  <definedNames>
    <definedName name="_xlnm._FilterDatabase" localSheetId="2" hidden="1">'DECRETO DE LIQUIDACIÓN-DESAGREG'!$B$1:$P$1125</definedName>
    <definedName name="_xlnm._FilterDatabase" localSheetId="0" hidden="1">PrespupuestalGastos!$A$9:$E$143</definedName>
    <definedName name="_xlnm.Print_Area" localSheetId="0">PrespupuestalGastos!$B$1:$E$143</definedName>
    <definedName name="_xlnm.Print_Titles" localSheetId="0">PrespupuestalGastos!$1:$9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  <c r="A113" i="2"/>
  <c r="A83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2" i="2"/>
  <c r="J3" i="3" l="1"/>
  <c r="H3" i="3"/>
  <c r="I3" i="3" l="1"/>
  <c r="G3" i="3" l="1"/>
  <c r="K3" i="3" l="1"/>
  <c r="F3" i="3" l="1"/>
  <c r="D3" i="3" l="1"/>
  <c r="E3" i="3" l="1"/>
</calcChain>
</file>

<file path=xl/sharedStrings.xml><?xml version="1.0" encoding="utf-8"?>
<sst xmlns="http://schemas.openxmlformats.org/spreadsheetml/2006/main" count="1073" uniqueCount="417">
  <si>
    <t/>
  </si>
  <si>
    <t>RUBRO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</si>
  <si>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</si>
  <si>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</si>
  <si>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</si>
  <si>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</si>
  <si>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</si>
  <si>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</si>
  <si>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</si>
  <si>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</si>
  <si>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</si>
  <si>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</si>
  <si>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20</t>
  </si>
  <si>
    <t>26</t>
  </si>
  <si>
    <t>FONDO PARA LOS NOTARIOS DE INSUFICIENTES INGRESOS. DECRETO 1672 DE 1997</t>
  </si>
  <si>
    <t>SIT</t>
  </si>
  <si>
    <t>APR. INICIAL</t>
  </si>
  <si>
    <t>APR. ADICIONADA</t>
  </si>
  <si>
    <t>APR. REDUCIDA</t>
  </si>
  <si>
    <t>TOTAL PRESUPESTO GASTOS DE PERSONAL</t>
  </si>
  <si>
    <t>TOTAL PRESUPUESTO TRANSFERENCIAS CORRIENTES</t>
  </si>
  <si>
    <t>TOTAL PRESUPUESTO DE INVERSIÓN</t>
  </si>
  <si>
    <t>A-01-01-04</t>
  </si>
  <si>
    <t>A-03-03-01-054</t>
  </si>
  <si>
    <t>A-03-03-01-999</t>
  </si>
  <si>
    <t>A-08-04-01</t>
  </si>
  <si>
    <t>CUOTA DE FISCALIZACIÓN Y AUDITAJE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</si>
  <si>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</si>
  <si>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</si>
  <si>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</si>
  <si>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</si>
  <si>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</si>
  <si>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</si>
  <si>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</si>
  <si>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</si>
  <si>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</si>
  <si>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</si>
  <si>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</si>
  <si>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</si>
  <si>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</si>
  <si>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</si>
  <si>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</si>
  <si>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</si>
  <si>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</si>
  <si>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</si>
  <si>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</si>
  <si>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</si>
  <si>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</si>
  <si>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</si>
  <si>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</si>
  <si>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</si>
  <si>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</si>
  <si>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</si>
  <si>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</si>
  <si>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</si>
  <si>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</si>
  <si>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</si>
  <si>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</si>
  <si>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</si>
  <si>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</si>
  <si>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</si>
  <si>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</si>
  <si>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</si>
  <si>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</si>
  <si>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</si>
  <si>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</si>
  <si>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</si>
  <si>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</si>
  <si>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A-01-02-01-001-001</t>
  </si>
  <si>
    <t>A-01-02-01-001-004</t>
  </si>
  <si>
    <t>A-01-02-01-001-005</t>
  </si>
  <si>
    <t>A-01-02-01-001-006</t>
  </si>
  <si>
    <t>A-01-02-01-001-007</t>
  </si>
  <si>
    <t>A-01-02-01-001-009</t>
  </si>
  <si>
    <t>A-01-02-01-001-010</t>
  </si>
  <si>
    <t>A-01-02-02-001</t>
  </si>
  <si>
    <t>A-01-02-02-002</t>
  </si>
  <si>
    <t>A-01-02-02-003</t>
  </si>
  <si>
    <t>A-01-02-02-004</t>
  </si>
  <si>
    <t>A-01-02-02-005</t>
  </si>
  <si>
    <t>A-01-02-02-006</t>
  </si>
  <si>
    <t>A-01-02-02-007</t>
  </si>
  <si>
    <t>A-01-02-03-001-001</t>
  </si>
  <si>
    <t>A-01-02-03-001-003</t>
  </si>
  <si>
    <t>A-01-02-03-002</t>
  </si>
  <si>
    <t>A-01-02-03-016</t>
  </si>
  <si>
    <t>TOTAL PRESUPUESTO ADQUISICIÓN DE BIENES Y SERVICIOS</t>
  </si>
  <si>
    <t>TOTAL PRESUPUESTO GASTOS POR TRIBUTOS, MULTAS, SANCIONES E INTERESES DE MORA</t>
  </si>
  <si>
    <t>TOTAL PRESUPUESTO DE FUNCIONAMIENTO</t>
  </si>
  <si>
    <t xml:space="preserve">AUXILIO DE TRANSPORTE </t>
  </si>
  <si>
    <t>OTROS GASTOS DE PERSONAL - DISTRIBUCIÓN PREVIO CONCEPTO DGPPN</t>
  </si>
  <si>
    <t>OTRAS TRANSFERENCIAS - DISTRIBUCIÓN PREVIO CONCEPTO DGPPN</t>
  </si>
  <si>
    <t>14</t>
  </si>
  <si>
    <t>A-01-02-04</t>
  </si>
  <si>
    <t>21</t>
  </si>
  <si>
    <t xml:space="preserve">AUXILIO DE CESANTÍAS 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</si>
  <si>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</si>
  <si>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</si>
  <si>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</si>
  <si>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</si>
  <si>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</si>
  <si>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</si>
  <si>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</si>
  <si>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</si>
  <si>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</si>
  <si>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</si>
  <si>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A-03-04-02-001</t>
  </si>
  <si>
    <t>MESADAS PENSIONALES (DE PENSIONES)</t>
  </si>
  <si>
    <t>A-03-04-02-004</t>
  </si>
  <si>
    <t>BONOS PENSIONALES (DE PENSIONES)</t>
  </si>
  <si>
    <t>A-03-04-02-014</t>
  </si>
  <si>
    <t>A-01-01-01-002-002</t>
  </si>
  <si>
    <t>PRIMA DE ACTIVIDAD</t>
  </si>
  <si>
    <t>A-01-02-01-002-002</t>
  </si>
  <si>
    <t>A-03-04-02-089</t>
  </si>
  <si>
    <t>A-02-02-01-003-008</t>
  </si>
  <si>
    <t>OTROS BIENES TRANSPORTABLES N.C.P.</t>
  </si>
  <si>
    <t>A-01-02-03-001-002</t>
  </si>
  <si>
    <t>A-01-02-01-001-003</t>
  </si>
  <si>
    <t xml:space="preserve"> </t>
  </si>
  <si>
    <t>A-01-01-01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</si>
  <si>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</si>
  <si>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</si>
  <si>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</si>
  <si>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</si>
  <si>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</si>
  <si>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</si>
  <si>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A-01-02-01</t>
  </si>
  <si>
    <t>A-01-02-02</t>
  </si>
  <si>
    <t>A-01-02-03</t>
  </si>
  <si>
    <t>A-02</t>
  </si>
  <si>
    <t>ADQUISICIÓN DE BIENES  Y SERVICIOS</t>
  </si>
  <si>
    <t>A-03-04-02-012</t>
  </si>
  <si>
    <t>INCAPACIDADES Y LICENCIAS DE MATERNIDAD Y PATERNIDAD (NO DE PENSIONES)</t>
  </si>
  <si>
    <t>AUXILIO FUNERARIO (OTRAS PRESTACIONES DE JUBILACIÓN)</t>
  </si>
  <si>
    <t>PRESTACIONES ECONÓMICAS FONPRENOR - LEY 1668 DE 1997 (OTRAS PRESTACIONES DE JUBILACIÓN)</t>
  </si>
  <si>
    <t>A-03-10</t>
  </si>
  <si>
    <t>SENTENCIAS Y CONCILIACIONES</t>
  </si>
  <si>
    <t>A-08-01</t>
  </si>
  <si>
    <t>IMPUESTOS</t>
  </si>
  <si>
    <t>APORTES A LA SEGURIDAD SOCIAL EN PENSIONES</t>
  </si>
  <si>
    <t>APORTES A LA SEGURIDAD SOCIAL EN SALUD</t>
  </si>
  <si>
    <t>APORTES A CAJAS DE COMPENSACIÓN FAMILIAR</t>
  </si>
  <si>
    <t>VACACIONES</t>
  </si>
  <si>
    <t>A-02-01-01-006-002</t>
  </si>
  <si>
    <t>PRODUCTOS DE LA PROPIEDAD INTELECTUAL</t>
  </si>
  <si>
    <t xml:space="preserve">  </t>
  </si>
  <si>
    <t>PASTA O PULPA, PAPEL Y PRODUCTOS DE PAPEL; IMPRESOS Y ARTÍCULOS SIMILARES</t>
  </si>
  <si>
    <t>C-1204-0800-3-10306A</t>
  </si>
  <si>
    <t>1. ORDENAMIENTO DEL TERRITORIO ALREDEDOR DEL AGUA Y JUSTICIA AMBIENTAL / A. ACCESO Y FORMALIZACIÓN DE LA PROPIEDAD</t>
  </si>
  <si>
    <t>C-1209-0800-15-10305B</t>
  </si>
  <si>
    <t>1. ORDENAMIENTO DEL TERRITORIO ALREDEDOR DEL AGUA Y JUSTICIA AMBIENTAL / B. ACTUALIZACIÓN CATASTRAL MULTIPROPÓSITO</t>
  </si>
  <si>
    <t>C-1209-0800-17-53105B</t>
  </si>
  <si>
    <t>5. CONVERGENCIA REGIONAL / B. ENTIDADES PÚBLICAS TERRITORIALES Y NACIONALES FORTALECIDAS</t>
  </si>
  <si>
    <t>C-1299-0800-8-10305C</t>
  </si>
  <si>
    <t>1. ORDENAMIENTO DEL TERRITORIO ALREDEDOR DEL AGUA Y JUSTICIA AMBIENTAL / C. SISTEMA DE ADMINISTRACIÓN DEL TERRITORIO (SAT)</t>
  </si>
  <si>
    <t>C-1299-0800-9-10305C</t>
  </si>
  <si>
    <t>C-1299-0800-10-53105B</t>
  </si>
  <si>
    <t>A-02-02-01-003-007</t>
  </si>
  <si>
    <t>VIDRIO Y PRODUCTOS DE VIDRIO Y OTROS PRODUCTOS NO METÁLICOS N.C.P.</t>
  </si>
  <si>
    <t>PRESUPUESTO CONSOLIDADO 2024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</si>
  <si>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</si>
  <si>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</si>
  <si>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</si>
  <si>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</si>
  <si>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</si>
  <si>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</si>
  <si>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</si>
  <si>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</si>
  <si>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</si>
  <si>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</si>
  <si>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</si>
  <si>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</si>
  <si>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</si>
  <si>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</si>
  <si>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</si>
  <si>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</si>
  <si>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</si>
  <si>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</si>
  <si>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</si>
  <si>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</si>
  <si>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</si>
  <si>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</si>
  <si>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</si>
  <si>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</si>
  <si>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</si>
  <si>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</si>
  <si>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</si>
  <si>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</si>
  <si>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</si>
  <si>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</si>
  <si>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</si>
  <si>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SERVICIOS PROFESIONALES, CIENTÍFICOS Y TÉCNICOS (EXCEPTO LOS SERVICIOS DE INVESTIGACION, URBANISMO, JURÍDICOS Y DE CONTABILIDAD)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</si>
  <si>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</si>
  <si>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</si>
  <si>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</si>
  <si>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</si>
  <si>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</si>
  <si>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</si>
  <si>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</si>
  <si>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</si>
  <si>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</si>
  <si>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</si>
  <si>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</si>
  <si>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</si>
  <si>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</si>
  <si>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RECREATIVOS, CULTURALES Y DEPORTIVOS</t>
  </si>
  <si>
    <t>A-02-02-02-010</t>
  </si>
  <si>
    <t>VIÁTICOS DE LOS FUNCIONARIOS EN COMISIÓN</t>
  </si>
  <si>
    <t>A-03-04-02-001-002</t>
  </si>
  <si>
    <t>MESADAS PENSIONALES A CARGO DE LA ENTIDAD (DE PENSIONES)</t>
  </si>
  <si>
    <t>A-03-04-02-004-002</t>
  </si>
  <si>
    <t>BONOS PENSIONALES A CARGO DE LA ENTIDAD (DE PENSIONES)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</si>
  <si>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</si>
  <si>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</si>
  <si>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</si>
  <si>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</si>
  <si>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</si>
  <si>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</si>
  <si>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A-08-01-02-006</t>
  </si>
  <si>
    <t>IMPUESTO SOBRE VEHÍCULOS AUTOMOTORES</t>
  </si>
  <si>
    <t>A-02-02-01-003-00720</t>
  </si>
  <si>
    <t>A-02-02-01-004-00220</t>
  </si>
  <si>
    <t>A-02-02-01-004-00520</t>
  </si>
  <si>
    <t>A-02-02-01-004-00620</t>
  </si>
  <si>
    <t>A-02-02-01-004-00720</t>
  </si>
  <si>
    <t>A-02-02-01-004-00820</t>
  </si>
  <si>
    <t>A-02-02-02-005-00420</t>
  </si>
  <si>
    <t>A-02-02-02-006-00320</t>
  </si>
  <si>
    <t>A-02-02-02-006-00326</t>
  </si>
  <si>
    <t>A-02-02-02-006-00420</t>
  </si>
  <si>
    <t>A-02-02-02-006-00426</t>
  </si>
  <si>
    <t>A-02-02-02-006-00520</t>
  </si>
  <si>
    <t>A-02-02-02-006-00720</t>
  </si>
  <si>
    <t>A-02-02-02-006-00820</t>
  </si>
  <si>
    <t>A-02-02-02-006-00920</t>
  </si>
  <si>
    <t>A-02-02-02-007-00120</t>
  </si>
  <si>
    <t>A-02-02-02-007-00220</t>
  </si>
  <si>
    <t>A-02-02-02-008-00220</t>
  </si>
  <si>
    <t>A-02-02-02-008-00226</t>
  </si>
  <si>
    <t>A-02-02-02-008-00320</t>
  </si>
  <si>
    <t>A-02-02-02-008-00326</t>
  </si>
  <si>
    <t>A-02-02-02-008-00420</t>
  </si>
  <si>
    <t>A-02-02-02-008-00520</t>
  </si>
  <si>
    <t>A-02-02-02-008-00720</t>
  </si>
  <si>
    <t>A-02-02-02-009-00220</t>
  </si>
  <si>
    <t>A-02-02-02-009-00320</t>
  </si>
  <si>
    <t>A-02-02-02-009-00420</t>
  </si>
  <si>
    <t>A-02-02-02-009-00620</t>
  </si>
  <si>
    <t>A-02-02-02-01020</t>
  </si>
  <si>
    <t>A-02-02-02-01026</t>
  </si>
  <si>
    <t>A-03-04-02-001-00220</t>
  </si>
  <si>
    <t>A-03-04-02-004-00220</t>
  </si>
  <si>
    <t>A-03-04-02-012-00120</t>
  </si>
  <si>
    <t>A-03-04-02-012-00220</t>
  </si>
  <si>
    <t>A-03-04-02-01420</t>
  </si>
  <si>
    <t>A-03-04-02-08920</t>
  </si>
  <si>
    <t>A-03-1020</t>
  </si>
  <si>
    <t>A-08-01-02-00120</t>
  </si>
  <si>
    <t>A-08-01-02-00620</t>
  </si>
  <si>
    <t>C-1204-0800-3-10306A-1204019-02</t>
  </si>
  <si>
    <t>ADQUIS. DE BYS - SERVICIO DE ASISTENCIA TÉCNICA - FORTALECIMIENTO A LA GESTIÓN REGISTRAL PARA LA POLÍTICA DE TIERRAS   NACIONAL</t>
  </si>
  <si>
    <t>C-1204-0800-3-10306A-1204007-02</t>
  </si>
  <si>
    <t>ADQUIS. DE BYS - SERVICIO PARA FORTALECER LOS PROCESOS DE SANEAMIENTO Y FORMALIZACIÓN A LOS ENTES TERRITORIALES Y A LA CIUDADANÍA - FORTALECIMIENTO A LA GESTIÓN REGISTRAL PARA LA POLÍTICA DE TIERRAS   NACIONAL</t>
  </si>
  <si>
    <t>C-1204-0800-3-10306A-1204020-02</t>
  </si>
  <si>
    <t>ADQUIS. DE BYS - SERVICIO DE EDUCACIÓN INFORMAL - FORTALECIMIENTO A LA GESTIÓN REGISTRAL PARA LA POLÍTICA DE TIERRAS   NACIONAL</t>
  </si>
  <si>
    <t>C-1204-0800-3-10306A-1204008-02</t>
  </si>
  <si>
    <t>ADQUIS. DE BYS - SERVICIO PARA LA IDENTIFICACIÓN REGISTRAL DE LOS PREDIOS PRESUNTAMENTE BALDÍOS DE LA NACIÓN - FORTALECIMIENTO A LA GESTIÓN REGISTRAL PARA LA POLÍTICA DE TIERRAS   NACIONAL</t>
  </si>
  <si>
    <t>C-1204-0800-3-10306A-1204006-02</t>
  </si>
  <si>
    <t>ADQUIS. DE BYS - SERVICIO PARA FORTALECER LOS PROCESOS DE RESTITUCIÓN DE TIERRAS - FORTALECIMIENTO A LA GESTIÓN REGISTRAL PARA LA POLÍTICA DE TIERRAS   NACIONAL</t>
  </si>
  <si>
    <t>C-1299-0800-8-10305C-1299063-02</t>
  </si>
  <si>
    <t>ADQUIS. DE BYS - SERVICIOS DE INFORMACIÓN IMPLEMENTADOS - FORTALECIMIENTO TECNOLOGICO HACIA LA TRANSFORMACION DIGITAL DE LA SNR A NIVEL   NACIONAL</t>
  </si>
  <si>
    <t>C-1299-0800-8-10305C-1299065-02</t>
  </si>
  <si>
    <t>ADQUIS. DE BYS - SERVICIOS TECNOLÓGICOS - FORTALECIMIENTO TECNOLOGICO HACIA LA TRANSFORMACION DIGITAL DE LA SNR A NIVEL   NACIONAL</t>
  </si>
  <si>
    <t>C-1299-0800-8-10305C-1299064-02</t>
  </si>
  <si>
    <t>ADQUIS. DE BYS - DOCUMENTO PARA LA PLANEACIÓN ESTRATÉGICA EN TI - FORTALECIMIENTO TECNOLOGICO HACIA LA TRANSFORMACION DIGITAL DE LA SNR A NIVEL   NACIONAL</t>
  </si>
  <si>
    <t>C-1299-0800-9-10305C-1299054-02</t>
  </si>
  <si>
    <t>ADQUIS. DE BYS - DOCUMENTOS DE PLANEACIÓN - IMPLEMENTACION DEL SISTEMA DE GESTION DOCUMENTAL DE LA SNR A NIVEL   NACIONAL</t>
  </si>
  <si>
    <t>C-1299-0800-9-10305C-1299052-02</t>
  </si>
  <si>
    <t>ADQUIS. DE BYS - SERVICIO DE GESTIÓN DOCUMENTAL - IMPLEMENTACION DEL SISTEMA DE GESTION DOCUMENTAL DE LA SNR A NIVEL   NACIONAL</t>
  </si>
  <si>
    <t>C-1299-0800-10-53105B-1299060-02</t>
  </si>
  <si>
    <t>ADQUIS. DE BYS - SERVICIO DE IMPLEMENTACIÓN SISTEMAS DE GESTIÓN - FORTALECIMIENTO DE LOS SISTEMAS DE PLANEACIÓN Y GESTIÓN INSTITUCIONAL DE LA SUPERINTENDENCIA DE NOTARIADO Y REGISTRO A NIVEL  NACIONAL</t>
  </si>
  <si>
    <t>C-1299-0800-10-53105B-1299072-02</t>
  </si>
  <si>
    <t>ADQUIS. DE BYS - SERVICIO DE ACTUALIZACIÓN DEL SISTEMA DE GESTIÓN - FORTALECIMIENTO DE LOS SISTEMAS DE PLANEACIÓN Y GESTIÓN INSTITUCIONAL DE LA SUPERINTENDENCIA DE NOTARIADO Y REGISTRO A NIVEL  NACIONAL</t>
  </si>
  <si>
    <t>C-1299-0800-10-53105B-1299055-02</t>
  </si>
  <si>
    <t>ADQUIS. DE BYS - DOCUMENTOS METODOLÓGICOS - FORTALECIMIENTO DE LOS SISTEMAS DE PLANEACIÓN Y GESTIÓN INSTITUCIONAL DE LA SUPERINTENDENCIA DE NOTARIADO Y REGISTRO A NIVEL  NACIONAL</t>
  </si>
  <si>
    <t>C-1204-0800-3-10306A-1204019-0220</t>
  </si>
  <si>
    <t>C-1204-0800-3-10306A-1204007-0220</t>
  </si>
  <si>
    <t>C-1204-0800-3-10306A-1204020-0220</t>
  </si>
  <si>
    <t>C-1204-0800-3-10306A-1204008-0220</t>
  </si>
  <si>
    <t>C-1204-0800-3-10306A-1204006-0220</t>
  </si>
  <si>
    <t>C-1299-0800-8-10305C-1299063-0220</t>
  </si>
  <si>
    <t>C-1299-0800-8-10305C-1299065-0220</t>
  </si>
  <si>
    <t>C-1299-0800-8-10305C-1299064-0220</t>
  </si>
  <si>
    <t>FORTALECIMIENTO TECNOLOGICO HACIA LA TRANSFORMACION DIGITAL DE LA SNR A NIVEL NACIONAL</t>
  </si>
  <si>
    <t>C-1299-0800-9-10305C-1299054-0220</t>
  </si>
  <si>
    <t>C-1299-0800-9-10305C-1299052-0220</t>
  </si>
  <si>
    <t>IMPLEMENTACION DEL SISTEMA DE GESTION DOCUMENTAL DE LA SNR A NIVEL NACIONAL</t>
  </si>
  <si>
    <t>C-1299-0800-10-53105B-1299060-0220</t>
  </si>
  <si>
    <t>C-1299-0800-10-53105B-1299072-0220</t>
  </si>
  <si>
    <t>C-1299-0800-10-53105B-1299055-0220</t>
  </si>
  <si>
    <t>FORTALECIMIENTO DE LOS SISTEMAS DE PLANEACION Y GESTION INSTITUCIONAL DE LA SUPERINTENDENCIA DE NOTARIADO Y REGISTRO A NIVEL NACIONAL</t>
  </si>
  <si>
    <t>A-03-10-01-001</t>
  </si>
  <si>
    <t>SENTENCIAS</t>
  </si>
  <si>
    <t>A-03-10-01-002</t>
  </si>
  <si>
    <t>CONCILIACIONES</t>
  </si>
  <si>
    <t>A-03-10-01-00221</t>
  </si>
  <si>
    <t>C-1209-0800-15-10305B-1209007-02</t>
  </si>
  <si>
    <t>ADQUIS. DE BYS - DOCUMENTOS DE LINEAMIENTOS TÉCNICOS - INTEGRACION DE LA INFORMACION REGISTRAL Y CATASTRAL DE LOS BIENES INMUEBLES EN EL MARCO DE CATASTRO MULTIPROPOSITO A NIVEL  NACIONAL</t>
  </si>
  <si>
    <t>C-1209-0800-15-10305B-1209002-02</t>
  </si>
  <si>
    <t>ADQUIS. DE BYS - SERVICIO DE INTEROPERABILIDAD E INTEGRACIÓN DE LA INFORMACIÓN DEL REGISTRO Y EL CATASTRO MULTIPROPÓSITO - INTEGRACION DE LA INFORMACION REGISTRAL Y CATASTRAL DE LOS BIENES INMUEBLES EN EL MARCO DE CATASTRO MULTIP</t>
  </si>
  <si>
    <t>C-1209-0800-17-53105B-1209008-02</t>
  </si>
  <si>
    <t>ADQUIS. DE BYS - ESTUDIOS DE PREINVERSIÓN - RENOVACIÓN DE LA INFRAESTRUCTURA FÍSICA DE LA SUPERINTENDENCIA DE NOTARIADO Y REGISTRO A NIVEL   NACIONAL</t>
  </si>
  <si>
    <t>C-1209-0800-17-53105B-1209004-02</t>
  </si>
  <si>
    <t>ADQUIS. DE BYS - INFRAESTRUCTURA REGISTRAL MANTENIDA - RENOVACIÓN DE LA INFRAESTRUCTURA FÍSICA DE LA SUPERINTENDENCIA DE NOTARIADO Y REGISTRO A NIVEL   NACIONAL</t>
  </si>
  <si>
    <t>C-1209-0800-17-53105B-1209005-02</t>
  </si>
  <si>
    <t>ADQUIS. DE BYS - INFRAESTRUCTURA REGISTRAL MEJORADA - RENOVACIÓN DE LA INFRAESTRUCTURA FÍSICA DE LA SUPERINTENDENCIA DE NOTARIADO Y REGISTRO A NIVEL   NACIONAL</t>
  </si>
  <si>
    <t>C-1209-0800-17-53105B-1209006-02</t>
  </si>
  <si>
    <t>ADQUIS. DE BYS - INFRAESTRUCTURA REGISTRAL CONSTRUIDA - RENOVACIÓN DE LA INFRAESTRUCTURA FÍSICA DE LA SUPERINTENDENCIA DE NOTARIADO Y REGISTRO A NIVEL   NACIONAL</t>
  </si>
  <si>
    <t>C-1209-0800-15-10305B-1209002-0220</t>
  </si>
  <si>
    <t>C-1209-0800-17-53105B-1209008-0220</t>
  </si>
  <si>
    <t>C-1209-0800-15-10305B-1209007-0220</t>
  </si>
  <si>
    <t>C-1209-0800-17-53105B-1209004-0220</t>
  </si>
  <si>
    <t>C-1209-0800-17-53105B-1209005-0220</t>
  </si>
  <si>
    <t>C-1209-0800-17-53105B-1209006-0220</t>
  </si>
  <si>
    <t>RENOVACION DE LA INFRAESTRUCTURA FISICA DE LA SUPERINTENDENCOIA DE NOTARIADO Y REGISTRO A NIVEL NACIONAL</t>
  </si>
  <si>
    <t>AUXILIO FUNERARIO (NO DE PENSIONES)</t>
  </si>
  <si>
    <t>C-1209-0800-15-10305B-1209002-0222</t>
  </si>
  <si>
    <t>FORTALECIMIENTO TECNOLÓGICO DE LA SNR - BM</t>
  </si>
  <si>
    <t>C-1209-0800-15-10305B-1209002-0223</t>
  </si>
  <si>
    <t>IMPLEMENTACION Y MANTENIMIENTO TERRITORIAL DEL CATASTRO MULTIPROPOSITO - BM</t>
  </si>
  <si>
    <t>C-1209-0800-15-10305B-1209007-0224</t>
  </si>
  <si>
    <t>GESTIÓN DEL PROYECTO SNR - BM</t>
  </si>
  <si>
    <t>C-1209-0800-15-10305B-1209002-0232</t>
  </si>
  <si>
    <t>FORTALECIMIENTO TECNOLÓGICO DE LA SNR - BID</t>
  </si>
  <si>
    <t>C-1209-0800-15-10305B-1209002-0233</t>
  </si>
  <si>
    <t>IMPLEMENTACION Y MANTENIMIENTO TERRITORIAL DEL CATASTRO MULTIPROPOSITO - BID</t>
  </si>
  <si>
    <t>C-1209-0800-15-10305B-1209002-022214</t>
  </si>
  <si>
    <t>C-1209-0800-15-10305B-1209002-022314</t>
  </si>
  <si>
    <t>C-1209-0800-15-10305B-1209007-022414</t>
  </si>
  <si>
    <t>C-1209-0800-15-10305B-1209002-023214</t>
  </si>
  <si>
    <t>C-1209-0800-15-10305B-1209002-023314</t>
  </si>
  <si>
    <t>INTEGRACION DE LA INFORMACION REGISTRAL Y CATASTRAL DE LOS BIENES INMUEBLES EN MARCO DE CATASTRO MULTIPROPOSITO A NIVEL NACIONAL</t>
  </si>
  <si>
    <t>FORTALECIMIENTO A LA GESTION REGISTRAL PARA LA POLITICA DE TIERRAS NACIONAL</t>
  </si>
  <si>
    <t>A-01-01-01-001-00120</t>
  </si>
  <si>
    <t>A-01-01-01-001-00320</t>
  </si>
  <si>
    <t>A-01-01-01-001-00420</t>
  </si>
  <si>
    <t>A-01-01-01-001-00520</t>
  </si>
  <si>
    <t>A-01-01-01-001-00620</t>
  </si>
  <si>
    <t>A-01-01-01-001-00720</t>
  </si>
  <si>
    <t>A-01-01-01-001-00820</t>
  </si>
  <si>
    <t>A-01-01-01-001-00920</t>
  </si>
  <si>
    <t>A-01-01-01-001-01020</t>
  </si>
  <si>
    <t>A-01-01-01-002-00220</t>
  </si>
  <si>
    <t>A-01-01-02-00120</t>
  </si>
  <si>
    <t>A-01-01-02-00220</t>
  </si>
  <si>
    <t>A-01-01-02-00320</t>
  </si>
  <si>
    <t>A-01-01-02-00420</t>
  </si>
  <si>
    <t>A-01-01-02-00520</t>
  </si>
  <si>
    <t>A-01-01-02-00620</t>
  </si>
  <si>
    <t>A-01-01-02-00720</t>
  </si>
  <si>
    <t>A-01-01-03-001-00120</t>
  </si>
  <si>
    <t>A-01-01-03-001-00220</t>
  </si>
  <si>
    <t>A-01-01-03-001-00320</t>
  </si>
  <si>
    <t>A-01-01-03-00220</t>
  </si>
  <si>
    <t>A-01-01-03-01620</t>
  </si>
  <si>
    <t>A-01-01-0420</t>
  </si>
  <si>
    <t>A-01-02-01-001-00120</t>
  </si>
  <si>
    <t>A-01-02-01-001-00320</t>
  </si>
  <si>
    <t>A-01-02-01-001-00420</t>
  </si>
  <si>
    <t>A-01-02-01-001-00520</t>
  </si>
  <si>
    <t>A-01-02-01-001-00620</t>
  </si>
  <si>
    <t>A-01-02-01-001-00720</t>
  </si>
  <si>
    <t>A-01-02-01-001-00920</t>
  </si>
  <si>
    <t>A-01-02-01-001-01020</t>
  </si>
  <si>
    <t>A-01-02-01-002-00220</t>
  </si>
  <si>
    <t>A-01-02-02-00120</t>
  </si>
  <si>
    <t>A-01-02-02-00220</t>
  </si>
  <si>
    <t>A-01-02-02-00320</t>
  </si>
  <si>
    <t>A-01-02-02-00420</t>
  </si>
  <si>
    <t>A-01-02-02-00520</t>
  </si>
  <si>
    <t>A-01-02-02-00620</t>
  </si>
  <si>
    <t>A-01-02-02-00720</t>
  </si>
  <si>
    <t>A-01-02-03-001-00120</t>
  </si>
  <si>
    <t>A-01-02-03-001-00220</t>
  </si>
  <si>
    <t>A-01-02-03-001-00320</t>
  </si>
  <si>
    <t>A-01-02-03-00220</t>
  </si>
  <si>
    <t>A-01-02-03-01620</t>
  </si>
  <si>
    <t>A-01-02-0420</t>
  </si>
  <si>
    <t>A-02-01-01-006-00220</t>
  </si>
  <si>
    <t>A-02-02-01-002-00820</t>
  </si>
  <si>
    <t>A-02-02-01-003-00220</t>
  </si>
  <si>
    <t>A-02-02-01-003-00320</t>
  </si>
  <si>
    <t>A-02-02-01-003-00520</t>
  </si>
  <si>
    <t>A-02-02-01-003-00620</t>
  </si>
  <si>
    <t>A-02-02-01-003-00820</t>
  </si>
  <si>
    <t>A-03-03-01-05426</t>
  </si>
  <si>
    <t>A-03-03-01-99920</t>
  </si>
  <si>
    <t>A-03-10-01-00121</t>
  </si>
  <si>
    <t>A-08-04-0120</t>
  </si>
  <si>
    <t>Superintendencia de Notariado y Registro</t>
  </si>
  <si>
    <t>Secretaria General</t>
  </si>
  <si>
    <t>Dirección Administrativa y Financiera</t>
  </si>
  <si>
    <t>Distribución Presupuestal de Gastos</t>
  </si>
  <si>
    <t>Decreto 2295 del 29 de diciembre del 2023</t>
  </si>
  <si>
    <t>Version 01 - 31/01/2024</t>
  </si>
  <si>
    <t>Ingresos Corrientes</t>
  </si>
  <si>
    <t>Descripción</t>
  </si>
  <si>
    <t>31011</t>
  </si>
  <si>
    <t>31012</t>
  </si>
  <si>
    <t>Recursos de Capital</t>
  </si>
  <si>
    <t>32</t>
  </si>
  <si>
    <t>Recursos Banca</t>
  </si>
  <si>
    <t>Total</t>
  </si>
  <si>
    <t>Aforado</t>
  </si>
  <si>
    <t>Fondos Especiales Establecimientos Publicos</t>
  </si>
  <si>
    <t>Distribución Presupuestal de Ingresos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</si>
</sst>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[$-1240A]&quot;$&quot;\ #,##0.00;\(&quot;$&quot;\ #,##0.00\)"/>
    <numFmt numFmtId="166" formatCode="&quot;$&quot;#,##0.00"/>
    <numFmt numFmtId="167" formatCode="[$-1240A]&quot;$&quot;\ #,##0.00;\-&quot;$&quot;\ #,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libri"/>
      <family val="2"/>
    </font>
    <font>
      <b/>
      <sz val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8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166" fontId="1" fillId="0" borderId="0" xfId="0" applyNumberFormat="1" applyFont="1"/>
    <xf numFmtId="165" fontId="1" fillId="0" borderId="0" xfId="0" applyNumberFormat="1" applyFont="1"/>
    <xf numFmtId="164" fontId="1" fillId="0" borderId="0" xfId="2" applyFont="1" applyFill="1" applyBorder="1"/>
    <xf numFmtId="0" fontId="9" fillId="0" borderId="2" xfId="0" applyFont="1" applyBorder="1" applyAlignment="1">
      <alignment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167" fontId="9" fillId="0" borderId="2" xfId="0" applyNumberFormat="1" applyFont="1" applyBorder="1" applyAlignment="1">
      <alignment horizontal="right" vertical="center" wrapText="1" readingOrder="1"/>
    </xf>
    <xf numFmtId="0" fontId="10" fillId="0" borderId="2" xfId="0" applyFont="1" applyBorder="1" applyAlignment="1">
      <alignment horizontal="right" vertical="center" wrapText="1" readingOrder="1"/>
    </xf>
    <xf numFmtId="43" fontId="1" fillId="0" borderId="0" xfId="3" applyFont="1" applyFill="1"/>
    <xf numFmtId="7" fontId="1" fillId="0" borderId="0" xfId="0" applyNumberFormat="1" applyFont="1"/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167" fontId="7" fillId="0" borderId="2" xfId="0" applyNumberFormat="1" applyFont="1" applyBorder="1" applyAlignment="1">
      <alignment horizontal="right" vertical="center" wrapText="1" readingOrder="1"/>
    </xf>
    <xf numFmtId="0" fontId="8" fillId="0" borderId="2" xfId="0" applyFont="1" applyBorder="1" applyAlignment="1">
      <alignment horizontal="right" vertical="center" wrapText="1" readingOrder="1"/>
    </xf>
    <xf numFmtId="0" fontId="5" fillId="0" borderId="2" xfId="0" applyFont="1" applyBorder="1" applyAlignment="1">
      <alignment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167" fontId="5" fillId="0" borderId="2" xfId="0" applyNumberFormat="1" applyFont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right"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165" fontId="4" fillId="0" borderId="2" xfId="0" applyNumberFormat="1" applyFont="1" applyBorder="1" applyAlignment="1">
      <alignment horizontal="right" vertical="center" wrapText="1" readingOrder="1"/>
    </xf>
    <xf numFmtId="167" fontId="1" fillId="0" borderId="0" xfId="0" applyNumberFormat="1" applyFont="1"/>
    <xf numFmtId="0" fontId="11" fillId="5" borderId="0" xfId="0" applyFont="1" applyFill="1"/>
    <xf numFmtId="0" fontId="12" fillId="0" borderId="13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  <xf numFmtId="0" fontId="11" fillId="0" borderId="0" xfId="0" applyFont="1"/>
    <xf numFmtId="0" fontId="13" fillId="0" borderId="12" xfId="0" applyFont="1" applyBorder="1" applyAlignment="1">
      <alignment vertical="center" wrapText="1" readingOrder="1"/>
    </xf>
    <xf numFmtId="0" fontId="13" fillId="0" borderId="3" xfId="0" applyFont="1" applyBorder="1" applyAlignment="1">
      <alignment horizontal="center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165" fontId="13" fillId="0" borderId="3" xfId="0" applyNumberFormat="1" applyFont="1" applyBorder="1" applyAlignment="1">
      <alignment horizontal="right" vertical="center" wrapText="1" readingOrder="1"/>
    </xf>
    <xf numFmtId="0" fontId="13" fillId="0" borderId="11" xfId="0" applyFont="1" applyBorder="1" applyAlignment="1">
      <alignment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165" fontId="13" fillId="0" borderId="1" xfId="0" applyNumberFormat="1" applyFont="1" applyBorder="1" applyAlignment="1">
      <alignment horizontal="right" vertical="center" wrapText="1" readingOrder="1"/>
    </xf>
    <xf numFmtId="165" fontId="12" fillId="3" borderId="10" xfId="0" applyNumberFormat="1" applyFont="1" applyFill="1" applyBorder="1" applyAlignment="1">
      <alignment horizontal="right" vertical="center" wrapText="1" readingOrder="1"/>
    </xf>
    <xf numFmtId="165" fontId="13" fillId="0" borderId="16" xfId="0" applyNumberFormat="1" applyFont="1" applyBorder="1" applyAlignment="1">
      <alignment horizontal="right" vertical="center" wrapText="1" readingOrder="1"/>
    </xf>
    <xf numFmtId="165" fontId="12" fillId="3" borderId="15" xfId="0" applyNumberFormat="1" applyFont="1" applyFill="1" applyBorder="1" applyAlignment="1">
      <alignment horizontal="right" vertical="center" wrapText="1" readingOrder="1"/>
    </xf>
    <xf numFmtId="0" fontId="13" fillId="0" borderId="18" xfId="0" applyFont="1" applyBorder="1" applyAlignment="1">
      <alignment vertical="center" wrapText="1" readingOrder="1"/>
    </xf>
    <xf numFmtId="0" fontId="13" fillId="0" borderId="17" xfId="0" applyFont="1" applyBorder="1" applyAlignment="1">
      <alignment horizontal="center" vertical="center" wrapText="1" readingOrder="1"/>
    </xf>
    <xf numFmtId="0" fontId="13" fillId="0" borderId="17" xfId="0" applyFont="1" applyBorder="1" applyAlignment="1">
      <alignment horizontal="left" vertical="center" wrapText="1" readingOrder="1"/>
    </xf>
    <xf numFmtId="165" fontId="13" fillId="0" borderId="17" xfId="0" applyNumberFormat="1" applyFont="1" applyBorder="1" applyAlignment="1">
      <alignment horizontal="right" vertical="center" wrapText="1" readingOrder="1"/>
    </xf>
    <xf numFmtId="165" fontId="12" fillId="2" borderId="15" xfId="0" applyNumberFormat="1" applyFont="1" applyFill="1" applyBorder="1" applyAlignment="1">
      <alignment horizontal="right" vertical="center" wrapText="1" readingOrder="1"/>
    </xf>
    <xf numFmtId="0" fontId="13" fillId="0" borderId="3" xfId="0" applyFont="1" applyBorder="1" applyAlignment="1">
      <alignment vertical="center" wrapText="1" readingOrder="1"/>
    </xf>
    <xf numFmtId="0" fontId="13" fillId="0" borderId="1" xfId="0" applyFont="1" applyBorder="1" applyAlignment="1">
      <alignment vertical="center" wrapText="1" readingOrder="1"/>
    </xf>
    <xf numFmtId="0" fontId="13" fillId="0" borderId="17" xfId="0" applyFont="1" applyBorder="1" applyAlignment="1">
      <alignment vertical="center" wrapText="1" readingOrder="1"/>
    </xf>
    <xf numFmtId="165" fontId="12" fillId="4" borderId="15" xfId="0" applyNumberFormat="1" applyFont="1" applyFill="1" applyBorder="1" applyAlignment="1">
      <alignment horizontal="right" vertical="center" wrapText="1" readingOrder="1"/>
    </xf>
    <xf numFmtId="0" fontId="13" fillId="0" borderId="16" xfId="0" applyFont="1" applyBorder="1" applyAlignment="1">
      <alignment vertical="center" wrapText="1" readingOrder="1"/>
    </xf>
    <xf numFmtId="0" fontId="13" fillId="0" borderId="16" xfId="0" applyFont="1" applyBorder="1" applyAlignment="1">
      <alignment horizontal="center" vertical="center" wrapText="1" readingOrder="1"/>
    </xf>
    <xf numFmtId="0" fontId="13" fillId="0" borderId="16" xfId="0" applyFont="1" applyBorder="1" applyAlignment="1">
      <alignment horizontal="left" vertical="center" wrapText="1" readingOrder="1"/>
    </xf>
    <xf numFmtId="0" fontId="13" fillId="0" borderId="24" xfId="0" applyFont="1" applyBorder="1" applyAlignment="1">
      <alignment vertical="center" wrapText="1" readingOrder="1"/>
    </xf>
    <xf numFmtId="165" fontId="12" fillId="4" borderId="23" xfId="0" applyNumberFormat="1" applyFont="1" applyFill="1" applyBorder="1" applyAlignment="1">
      <alignment horizontal="right" vertical="center" wrapText="1" readingOrder="1"/>
    </xf>
    <xf numFmtId="165" fontId="12" fillId="6" borderId="15" xfId="0" applyNumberFormat="1" applyFont="1" applyFill="1" applyBorder="1" applyAlignment="1">
      <alignment horizontal="right" vertical="center" wrapText="1" readingOrder="1"/>
    </xf>
    <xf numFmtId="0" fontId="11" fillId="0" borderId="0" xfId="0" applyFont="1" applyAlignment="1">
      <alignment horizontal="left"/>
    </xf>
    <xf numFmtId="0" fontId="17" fillId="5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8" fillId="0" borderId="1" xfId="0" applyFont="1" applyBorder="1"/>
    <xf numFmtId="0" fontId="14" fillId="0" borderId="0" xfId="0" applyFont="1" applyAlignment="1">
      <alignment horizontal="left"/>
    </xf>
    <xf numFmtId="0" fontId="12" fillId="4" borderId="20" xfId="0" applyFont="1" applyFill="1" applyBorder="1" applyAlignment="1">
      <alignment horizontal="center" vertical="center" wrapText="1" readingOrder="1"/>
    </xf>
    <xf numFmtId="0" fontId="12" fillId="4" borderId="21" xfId="0" applyFont="1" applyFill="1" applyBorder="1" applyAlignment="1">
      <alignment horizontal="center" vertical="center" wrapText="1" readingOrder="1"/>
    </xf>
    <xf numFmtId="0" fontId="12" fillId="4" borderId="22" xfId="0" applyFont="1" applyFill="1" applyBorder="1" applyAlignment="1">
      <alignment horizontal="center" vertical="center" wrapText="1" readingOrder="1"/>
    </xf>
    <xf numFmtId="0" fontId="12" fillId="6" borderId="7" xfId="0" applyFont="1" applyFill="1" applyBorder="1" applyAlignment="1">
      <alignment horizontal="center" vertical="center" wrapText="1" readingOrder="1"/>
    </xf>
    <xf numFmtId="0" fontId="12" fillId="6" borderId="8" xfId="0" applyFont="1" applyFill="1" applyBorder="1" applyAlignment="1">
      <alignment horizontal="center" vertical="center" wrapText="1" readingOrder="1"/>
    </xf>
    <xf numFmtId="0" fontId="12" fillId="6" borderId="19" xfId="0" applyFont="1" applyFill="1" applyBorder="1" applyAlignment="1">
      <alignment horizontal="center" vertical="center" wrapText="1" readingOrder="1"/>
    </xf>
    <xf numFmtId="0" fontId="12" fillId="3" borderId="7" xfId="0" applyFont="1" applyFill="1" applyBorder="1" applyAlignment="1">
      <alignment horizontal="center" vertical="center" wrapText="1" readingOrder="1"/>
    </xf>
    <xf numFmtId="0" fontId="12" fillId="3" borderId="8" xfId="0" applyFont="1" applyFill="1" applyBorder="1" applyAlignment="1">
      <alignment horizontal="center" vertical="center" wrapText="1" readingOrder="1"/>
    </xf>
    <xf numFmtId="0" fontId="12" fillId="3" borderId="9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0" fontId="12" fillId="3" borderId="6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0" fontId="12" fillId="2" borderId="6" xfId="0" applyFont="1" applyFill="1" applyBorder="1" applyAlignment="1">
      <alignment horizontal="center" vertical="center" wrapText="1" readingOrder="1"/>
    </xf>
    <xf numFmtId="0" fontId="12" fillId="4" borderId="4" xfId="0" applyFont="1" applyFill="1" applyBorder="1" applyAlignment="1">
      <alignment horizontal="center" vertical="center" wrapText="1" readingOrder="1"/>
    </xf>
    <xf numFmtId="0" fontId="12" fillId="4" borderId="5" xfId="0" applyFont="1" applyFill="1" applyBorder="1" applyAlignment="1">
      <alignment horizontal="center" vertical="center" wrapText="1" readingOrder="1"/>
    </xf>
    <xf numFmtId="0" fontId="12" fillId="4" borderId="6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">
    <cellStyle name="Millares" xfId="3" builtinId="3"/>
    <cellStyle name="Moneda [0]" xfId="2" builtinId="7"/>
    <cellStyle name="Moneda 2" xfId="4" xr:uid="{51E3EE90-3017-4CD8-95D8-CED0B06449C6}"/>
    <cellStyle name="Normal" xfId="0" builtinId="0"/>
    <cellStyle name="Normal 2" xfId="1" xr:uid="{00000000-0005-0000-0000-000003000000}"/>
  </cellStyles>
  <dxfs count="0"/>
  <tableStyles count="1" defaultTableStyle="TableStyleMedium9" defaultPivotStyle="PivotStyleLight16">
    <tableStyle name="Invisible" pivot="0" table="0" count="0" xr9:uid="{341F60AC-EC09-4558-90A7-DC88A5BC993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"/>
  <sheetViews>
    <sheetView showGridLines="0" tabSelected="1" topLeftCell="B1" zoomScaleNormal="100" zoomScaleSheetLayoutView="115" workbookViewId="0">
      <selection activeCell="B1" sqref="B1:E1"/>
    </sheetView>
  </sheetViews>
  <sheetFormatPr baseColWidth="10" defaultColWidth="21" defaultRowHeight="12.75" x14ac:dyDescent="0.2"/>
  <cols>
    <col min="1" max="1" width="42.5703125" style="30" hidden="1" customWidth="1"/>
    <col min="2" max="2" width="21.42578125" style="30" bestFit="1" customWidth="1"/>
    <col min="3" max="3" width="4.42578125" style="30" bestFit="1" customWidth="1"/>
    <col min="4" max="4" width="83" style="30" customWidth="1"/>
    <col min="5" max="5" width="22" style="30" bestFit="1" customWidth="1"/>
    <col min="6" max="16384" width="21" style="30"/>
  </cols>
  <sheetData>
    <row r="1" spans="1:5" ht="20.25" x14ac:dyDescent="0.3">
      <c r="B1" s="66" t="s">
        <v>400</v>
      </c>
      <c r="C1" s="66"/>
      <c r="D1" s="66"/>
      <c r="E1" s="66"/>
    </row>
    <row r="2" spans="1:5" ht="18" x14ac:dyDescent="0.25">
      <c r="B2" s="85" t="s">
        <v>401</v>
      </c>
      <c r="C2" s="85"/>
      <c r="D2" s="85"/>
      <c r="E2" s="85"/>
    </row>
    <row r="3" spans="1:5" ht="15.75" x14ac:dyDescent="0.25">
      <c r="B3" s="86" t="s">
        <v>402</v>
      </c>
      <c r="C3" s="86"/>
      <c r="D3" s="86"/>
      <c r="E3" s="86"/>
    </row>
    <row r="4" spans="1:5" x14ac:dyDescent="0.2">
      <c r="B4" s="57"/>
      <c r="C4" s="57"/>
      <c r="D4" s="57"/>
      <c r="E4" s="57"/>
    </row>
    <row r="5" spans="1:5" x14ac:dyDescent="0.2">
      <c r="B5" s="87" t="s">
        <v>403</v>
      </c>
      <c r="C5" s="87"/>
      <c r="D5" s="87"/>
      <c r="E5" s="87"/>
    </row>
    <row r="6" spans="1:5" x14ac:dyDescent="0.2">
      <c r="B6" s="87" t="s">
        <v>404</v>
      </c>
      <c r="C6" s="87"/>
      <c r="D6" s="87"/>
      <c r="E6" s="87"/>
    </row>
    <row r="7" spans="1:5" x14ac:dyDescent="0.2">
      <c r="B7" s="57" t="s">
        <v>405</v>
      </c>
      <c r="C7" s="57"/>
      <c r="D7" s="57"/>
      <c r="E7" s="57"/>
    </row>
    <row r="9" spans="1:5" ht="33" customHeight="1" thickBot="1" x14ac:dyDescent="0.25">
      <c r="A9" s="27"/>
      <c r="B9" s="28" t="s">
        <v>1</v>
      </c>
      <c r="C9" s="29" t="s">
        <v>2</v>
      </c>
      <c r="D9" s="29" t="s">
        <v>3</v>
      </c>
      <c r="E9" s="29" t="s">
        <v>4</v>
      </c>
    </row>
    <row r="10" spans="1:5" x14ac:dyDescent="0.2">
      <c r="A10" s="27" t="s">
        <v>344</v>
      </c>
      <c r="B10" s="31" t="s">
        <v>27</v>
      </c>
      <c r="C10" s="32">
        <v>20</v>
      </c>
      <c r="D10" s="33" t="s">
        <v>28</v>
      </c>
      <c r="E10" s="34">
        <v>100826842010</v>
      </c>
    </row>
    <row r="11" spans="1:5" x14ac:dyDescent="0.2">
      <c r="A11" s="27" t="s">
        <v>345</v>
      </c>
      <c r="B11" s="35" t="s">
        <v>29</v>
      </c>
      <c r="C11" s="36">
        <v>20</v>
      </c>
      <c r="D11" s="37" t="s">
        <v>30</v>
      </c>
      <c r="E11" s="34">
        <v>5463613000</v>
      </c>
    </row>
    <row r="12" spans="1:5" x14ac:dyDescent="0.2">
      <c r="A12" s="27" t="s">
        <v>346</v>
      </c>
      <c r="B12" s="35" t="s">
        <v>31</v>
      </c>
      <c r="C12" s="36">
        <v>20</v>
      </c>
      <c r="D12" s="37" t="s">
        <v>32</v>
      </c>
      <c r="E12" s="34">
        <v>693470000</v>
      </c>
    </row>
    <row r="13" spans="1:5" x14ac:dyDescent="0.2">
      <c r="A13" s="27" t="s">
        <v>347</v>
      </c>
      <c r="B13" s="35" t="s">
        <v>33</v>
      </c>
      <c r="C13" s="36">
        <v>20</v>
      </c>
      <c r="D13" s="37" t="s">
        <v>89</v>
      </c>
      <c r="E13" s="34">
        <v>1192815660</v>
      </c>
    </row>
    <row r="14" spans="1:5" x14ac:dyDescent="0.2">
      <c r="A14" s="27" t="s">
        <v>348</v>
      </c>
      <c r="B14" s="35" t="s">
        <v>35</v>
      </c>
      <c r="C14" s="36">
        <v>20</v>
      </c>
      <c r="D14" s="37" t="s">
        <v>36</v>
      </c>
      <c r="E14" s="34">
        <v>5206874000</v>
      </c>
    </row>
    <row r="15" spans="1:5" x14ac:dyDescent="0.2">
      <c r="A15" s="27" t="s">
        <v>349</v>
      </c>
      <c r="B15" s="35" t="s">
        <v>37</v>
      </c>
      <c r="C15" s="36">
        <v>20</v>
      </c>
      <c r="D15" s="37" t="s">
        <v>38</v>
      </c>
      <c r="E15" s="34">
        <v>3879472000</v>
      </c>
    </row>
    <row r="16" spans="1:5" x14ac:dyDescent="0.2">
      <c r="A16" s="27" t="s">
        <v>350</v>
      </c>
      <c r="B16" s="35" t="s">
        <v>39</v>
      </c>
      <c r="C16" s="36">
        <v>20</v>
      </c>
      <c r="D16" s="37" t="s">
        <v>40</v>
      </c>
      <c r="E16" s="34">
        <v>81913000</v>
      </c>
    </row>
    <row r="17" spans="1:5" x14ac:dyDescent="0.2">
      <c r="A17" s="27" t="s">
        <v>351</v>
      </c>
      <c r="B17" s="35" t="s">
        <v>41</v>
      </c>
      <c r="C17" s="36">
        <v>20</v>
      </c>
      <c r="D17" s="37" t="s">
        <v>42</v>
      </c>
      <c r="E17" s="34">
        <v>11490550000</v>
      </c>
    </row>
    <row r="18" spans="1:5" x14ac:dyDescent="0.2">
      <c r="A18" s="27" t="s">
        <v>352</v>
      </c>
      <c r="B18" s="35" t="s">
        <v>43</v>
      </c>
      <c r="C18" s="36">
        <v>20</v>
      </c>
      <c r="D18" s="37" t="s">
        <v>44</v>
      </c>
      <c r="E18" s="34">
        <v>5901185000</v>
      </c>
    </row>
    <row r="19" spans="1:5" x14ac:dyDescent="0.2">
      <c r="A19" s="27" t="s">
        <v>353</v>
      </c>
      <c r="B19" s="35" t="s">
        <v>111</v>
      </c>
      <c r="C19" s="36">
        <v>20</v>
      </c>
      <c r="D19" s="37" t="s">
        <v>112</v>
      </c>
      <c r="E19" s="34">
        <v>12655765330</v>
      </c>
    </row>
    <row r="20" spans="1:5" x14ac:dyDescent="0.2">
      <c r="A20" s="27" t="s">
        <v>354</v>
      </c>
      <c r="B20" s="35" t="s">
        <v>45</v>
      </c>
      <c r="C20" s="36">
        <v>20</v>
      </c>
      <c r="D20" s="37" t="s">
        <v>46</v>
      </c>
      <c r="E20" s="38">
        <v>15580000000</v>
      </c>
    </row>
    <row r="21" spans="1:5" x14ac:dyDescent="0.2">
      <c r="A21" s="27" t="s">
        <v>355</v>
      </c>
      <c r="B21" s="35" t="s">
        <v>47</v>
      </c>
      <c r="C21" s="36">
        <v>20</v>
      </c>
      <c r="D21" s="37" t="s">
        <v>48</v>
      </c>
      <c r="E21" s="38">
        <v>11008000000</v>
      </c>
    </row>
    <row r="22" spans="1:5" x14ac:dyDescent="0.2">
      <c r="A22" s="27" t="s">
        <v>356</v>
      </c>
      <c r="B22" s="35" t="s">
        <v>49</v>
      </c>
      <c r="C22" s="36">
        <v>20</v>
      </c>
      <c r="D22" s="37" t="s">
        <v>95</v>
      </c>
      <c r="E22" s="38">
        <v>12301000000</v>
      </c>
    </row>
    <row r="23" spans="1:5" x14ac:dyDescent="0.2">
      <c r="A23" s="27" t="s">
        <v>357</v>
      </c>
      <c r="B23" s="35" t="s">
        <v>50</v>
      </c>
      <c r="C23" s="36">
        <v>20</v>
      </c>
      <c r="D23" s="37" t="s">
        <v>51</v>
      </c>
      <c r="E23" s="38">
        <v>5607000000</v>
      </c>
    </row>
    <row r="24" spans="1:5" x14ac:dyDescent="0.2">
      <c r="A24" s="27" t="s">
        <v>358</v>
      </c>
      <c r="B24" s="35" t="s">
        <v>52</v>
      </c>
      <c r="C24" s="36">
        <v>20</v>
      </c>
      <c r="D24" s="37" t="s">
        <v>53</v>
      </c>
      <c r="E24" s="38">
        <v>642450000</v>
      </c>
    </row>
    <row r="25" spans="1:5" x14ac:dyDescent="0.2">
      <c r="A25" s="27" t="s">
        <v>359</v>
      </c>
      <c r="B25" s="35" t="s">
        <v>54</v>
      </c>
      <c r="C25" s="36">
        <v>20</v>
      </c>
      <c r="D25" s="37" t="s">
        <v>55</v>
      </c>
      <c r="E25" s="38">
        <v>4248000000</v>
      </c>
    </row>
    <row r="26" spans="1:5" x14ac:dyDescent="0.2">
      <c r="A26" s="27" t="s">
        <v>360</v>
      </c>
      <c r="B26" s="35" t="s">
        <v>56</v>
      </c>
      <c r="C26" s="36">
        <v>20</v>
      </c>
      <c r="D26" s="37" t="s">
        <v>57</v>
      </c>
      <c r="E26" s="38">
        <v>2807450000</v>
      </c>
    </row>
    <row r="27" spans="1:5" x14ac:dyDescent="0.2">
      <c r="A27" s="27" t="s">
        <v>361</v>
      </c>
      <c r="B27" s="35" t="s">
        <v>58</v>
      </c>
      <c r="C27" s="36">
        <v>20</v>
      </c>
      <c r="D27" s="37" t="s">
        <v>59</v>
      </c>
      <c r="E27" s="38">
        <v>6164699000</v>
      </c>
    </row>
    <row r="28" spans="1:5" x14ac:dyDescent="0.2">
      <c r="A28" s="27" t="s">
        <v>362</v>
      </c>
      <c r="B28" s="35" t="s">
        <v>60</v>
      </c>
      <c r="C28" s="36">
        <v>20</v>
      </c>
      <c r="D28" s="37" t="s">
        <v>61</v>
      </c>
      <c r="E28" s="38">
        <v>489498000</v>
      </c>
    </row>
    <row r="29" spans="1:5" x14ac:dyDescent="0.2">
      <c r="A29" s="27" t="s">
        <v>363</v>
      </c>
      <c r="B29" s="35" t="s">
        <v>62</v>
      </c>
      <c r="C29" s="36">
        <v>20</v>
      </c>
      <c r="D29" s="37" t="s">
        <v>63</v>
      </c>
      <c r="E29" s="38">
        <v>614354000</v>
      </c>
    </row>
    <row r="30" spans="1:5" x14ac:dyDescent="0.2">
      <c r="A30" s="27" t="s">
        <v>364</v>
      </c>
      <c r="B30" s="35" t="s">
        <v>64</v>
      </c>
      <c r="C30" s="36">
        <v>20</v>
      </c>
      <c r="D30" s="37" t="s">
        <v>65</v>
      </c>
      <c r="E30" s="38">
        <v>579170000</v>
      </c>
    </row>
    <row r="31" spans="1:5" x14ac:dyDescent="0.2">
      <c r="A31" s="27" t="s">
        <v>365</v>
      </c>
      <c r="B31" s="35" t="s">
        <v>66</v>
      </c>
      <c r="C31" s="36">
        <v>20</v>
      </c>
      <c r="D31" s="37" t="s">
        <v>67</v>
      </c>
      <c r="E31" s="38">
        <v>806379000</v>
      </c>
    </row>
    <row r="32" spans="1:5" x14ac:dyDescent="0.2">
      <c r="A32" s="27" t="s">
        <v>366</v>
      </c>
      <c r="B32" s="35" t="s">
        <v>22</v>
      </c>
      <c r="C32" s="36" t="s">
        <v>12</v>
      </c>
      <c r="D32" s="37" t="s">
        <v>90</v>
      </c>
      <c r="E32" s="38">
        <v>22531700000</v>
      </c>
    </row>
    <row r="33" spans="1:5" x14ac:dyDescent="0.2">
      <c r="A33" s="27" t="s">
        <v>367</v>
      </c>
      <c r="B33" s="35" t="s">
        <v>68</v>
      </c>
      <c r="C33" s="36">
        <v>20</v>
      </c>
      <c r="D33" s="37" t="s">
        <v>28</v>
      </c>
      <c r="E33" s="38">
        <v>2706000000</v>
      </c>
    </row>
    <row r="34" spans="1:5" x14ac:dyDescent="0.2">
      <c r="A34" s="27" t="s">
        <v>368</v>
      </c>
      <c r="B34" s="35" t="s">
        <v>118</v>
      </c>
      <c r="C34" s="36" t="s">
        <v>12</v>
      </c>
      <c r="D34" s="37" t="s">
        <v>30</v>
      </c>
      <c r="E34" s="38">
        <v>80000000</v>
      </c>
    </row>
    <row r="35" spans="1:5" x14ac:dyDescent="0.2">
      <c r="A35" s="27" t="s">
        <v>369</v>
      </c>
      <c r="B35" s="35" t="s">
        <v>69</v>
      </c>
      <c r="C35" s="36">
        <v>20</v>
      </c>
      <c r="D35" s="37" t="s">
        <v>32</v>
      </c>
      <c r="E35" s="38">
        <v>1400000</v>
      </c>
    </row>
    <row r="36" spans="1:5" x14ac:dyDescent="0.2">
      <c r="A36" s="27" t="s">
        <v>370</v>
      </c>
      <c r="B36" s="35" t="s">
        <v>70</v>
      </c>
      <c r="C36" s="36">
        <v>20</v>
      </c>
      <c r="D36" s="37" t="s">
        <v>34</v>
      </c>
      <c r="E36" s="38">
        <v>2000000</v>
      </c>
    </row>
    <row r="37" spans="1:5" x14ac:dyDescent="0.2">
      <c r="A37" s="27" t="s">
        <v>371</v>
      </c>
      <c r="B37" s="35" t="s">
        <v>71</v>
      </c>
      <c r="C37" s="36">
        <v>20</v>
      </c>
      <c r="D37" s="37" t="s">
        <v>36</v>
      </c>
      <c r="E37" s="38">
        <v>145000000</v>
      </c>
    </row>
    <row r="38" spans="1:5" x14ac:dyDescent="0.2">
      <c r="A38" s="27" t="s">
        <v>372</v>
      </c>
      <c r="B38" s="35" t="s">
        <v>72</v>
      </c>
      <c r="C38" s="36">
        <v>20</v>
      </c>
      <c r="D38" s="37" t="s">
        <v>38</v>
      </c>
      <c r="E38" s="38">
        <v>102000000</v>
      </c>
    </row>
    <row r="39" spans="1:5" x14ac:dyDescent="0.2">
      <c r="A39" s="27" t="s">
        <v>373</v>
      </c>
      <c r="B39" s="35" t="s">
        <v>73</v>
      </c>
      <c r="C39" s="36">
        <v>20</v>
      </c>
      <c r="D39" s="37" t="s">
        <v>42</v>
      </c>
      <c r="E39" s="38">
        <v>370000000</v>
      </c>
    </row>
    <row r="40" spans="1:5" x14ac:dyDescent="0.2">
      <c r="A40" s="27" t="s">
        <v>374</v>
      </c>
      <c r="B40" s="35" t="s">
        <v>74</v>
      </c>
      <c r="C40" s="36">
        <v>20</v>
      </c>
      <c r="D40" s="37" t="s">
        <v>44</v>
      </c>
      <c r="E40" s="38">
        <v>180000000</v>
      </c>
    </row>
    <row r="41" spans="1:5" x14ac:dyDescent="0.2">
      <c r="A41" s="27" t="s">
        <v>375</v>
      </c>
      <c r="B41" s="35" t="s">
        <v>113</v>
      </c>
      <c r="C41" s="36">
        <v>20</v>
      </c>
      <c r="D41" s="37" t="s">
        <v>112</v>
      </c>
      <c r="E41" s="38">
        <v>320000000</v>
      </c>
    </row>
    <row r="42" spans="1:5" x14ac:dyDescent="0.2">
      <c r="A42" s="27" t="s">
        <v>376</v>
      </c>
      <c r="B42" s="35" t="s">
        <v>75</v>
      </c>
      <c r="C42" s="36">
        <v>20</v>
      </c>
      <c r="D42" s="37" t="s">
        <v>46</v>
      </c>
      <c r="E42" s="38">
        <v>440000000</v>
      </c>
    </row>
    <row r="43" spans="1:5" x14ac:dyDescent="0.2">
      <c r="A43" s="27" t="s">
        <v>377</v>
      </c>
      <c r="B43" s="35" t="s">
        <v>76</v>
      </c>
      <c r="C43" s="36">
        <v>20</v>
      </c>
      <c r="D43" s="37" t="s">
        <v>48</v>
      </c>
      <c r="E43" s="38">
        <v>316000000</v>
      </c>
    </row>
    <row r="44" spans="1:5" x14ac:dyDescent="0.2">
      <c r="A44" s="27" t="s">
        <v>378</v>
      </c>
      <c r="B44" s="35" t="s">
        <v>77</v>
      </c>
      <c r="C44" s="36">
        <v>20</v>
      </c>
      <c r="D44" s="37" t="s">
        <v>95</v>
      </c>
      <c r="E44" s="38">
        <v>352000000</v>
      </c>
    </row>
    <row r="45" spans="1:5" x14ac:dyDescent="0.2">
      <c r="A45" s="27" t="s">
        <v>379</v>
      </c>
      <c r="B45" s="35" t="s">
        <v>78</v>
      </c>
      <c r="C45" s="36">
        <v>20</v>
      </c>
      <c r="D45" s="37" t="s">
        <v>51</v>
      </c>
      <c r="E45" s="38">
        <v>165000000</v>
      </c>
    </row>
    <row r="46" spans="1:5" x14ac:dyDescent="0.2">
      <c r="A46" s="27" t="s">
        <v>380</v>
      </c>
      <c r="B46" s="35" t="s">
        <v>79</v>
      </c>
      <c r="C46" s="36">
        <v>20</v>
      </c>
      <c r="D46" s="37" t="s">
        <v>53</v>
      </c>
      <c r="E46" s="38">
        <v>21000000</v>
      </c>
    </row>
    <row r="47" spans="1:5" x14ac:dyDescent="0.2">
      <c r="A47" s="27" t="s">
        <v>381</v>
      </c>
      <c r="B47" s="35" t="s">
        <v>80</v>
      </c>
      <c r="C47" s="36">
        <v>20</v>
      </c>
      <c r="D47" s="37" t="s">
        <v>55</v>
      </c>
      <c r="E47" s="38">
        <v>128000000</v>
      </c>
    </row>
    <row r="48" spans="1:5" x14ac:dyDescent="0.2">
      <c r="A48" s="27" t="s">
        <v>382</v>
      </c>
      <c r="B48" s="35" t="s">
        <v>81</v>
      </c>
      <c r="C48" s="36">
        <v>20</v>
      </c>
      <c r="D48" s="37" t="s">
        <v>57</v>
      </c>
      <c r="E48" s="38">
        <v>94700000</v>
      </c>
    </row>
    <row r="49" spans="1:5" x14ac:dyDescent="0.2">
      <c r="A49" s="27" t="s">
        <v>383</v>
      </c>
      <c r="B49" s="35" t="s">
        <v>82</v>
      </c>
      <c r="C49" s="36">
        <v>20</v>
      </c>
      <c r="D49" s="37" t="s">
        <v>59</v>
      </c>
      <c r="E49" s="38">
        <v>220000000</v>
      </c>
    </row>
    <row r="50" spans="1:5" x14ac:dyDescent="0.2">
      <c r="A50" s="27" t="s">
        <v>384</v>
      </c>
      <c r="B50" s="35" t="s">
        <v>117</v>
      </c>
      <c r="C50" s="36">
        <v>20</v>
      </c>
      <c r="D50" s="37" t="s">
        <v>61</v>
      </c>
      <c r="E50" s="38">
        <v>38300000</v>
      </c>
    </row>
    <row r="51" spans="1:5" x14ac:dyDescent="0.2">
      <c r="A51" s="27" t="s">
        <v>385</v>
      </c>
      <c r="B51" s="35" t="s">
        <v>83</v>
      </c>
      <c r="C51" s="36">
        <v>20</v>
      </c>
      <c r="D51" s="37" t="s">
        <v>63</v>
      </c>
      <c r="E51" s="38">
        <v>19000000</v>
      </c>
    </row>
    <row r="52" spans="1:5" x14ac:dyDescent="0.2">
      <c r="A52" s="27" t="s">
        <v>386</v>
      </c>
      <c r="B52" s="35" t="s">
        <v>84</v>
      </c>
      <c r="C52" s="36">
        <v>20</v>
      </c>
      <c r="D52" s="37" t="s">
        <v>65</v>
      </c>
      <c r="E52" s="38">
        <v>45000000</v>
      </c>
    </row>
    <row r="53" spans="1:5" x14ac:dyDescent="0.2">
      <c r="A53" s="27" t="s">
        <v>387</v>
      </c>
      <c r="B53" s="35" t="s">
        <v>85</v>
      </c>
      <c r="C53" s="36">
        <v>20</v>
      </c>
      <c r="D53" s="37" t="s">
        <v>67</v>
      </c>
      <c r="E53" s="38">
        <v>80000000</v>
      </c>
    </row>
    <row r="54" spans="1:5" ht="13.5" thickBot="1" x14ac:dyDescent="0.25">
      <c r="A54" s="27" t="s">
        <v>388</v>
      </c>
      <c r="B54" s="35" t="s">
        <v>93</v>
      </c>
      <c r="C54" s="36" t="s">
        <v>12</v>
      </c>
      <c r="D54" s="37" t="s">
        <v>90</v>
      </c>
      <c r="E54" s="38">
        <v>630300000</v>
      </c>
    </row>
    <row r="55" spans="1:5" ht="34.5" customHeight="1" thickBot="1" x14ac:dyDescent="0.25">
      <c r="A55" s="27" t="s">
        <v>19</v>
      </c>
      <c r="B55" s="73" t="s">
        <v>19</v>
      </c>
      <c r="C55" s="74"/>
      <c r="D55" s="75"/>
      <c r="E55" s="39">
        <v>237227900000</v>
      </c>
    </row>
    <row r="56" spans="1:5" x14ac:dyDescent="0.2">
      <c r="A56" s="27" t="s">
        <v>389</v>
      </c>
      <c r="B56" s="35" t="s">
        <v>144</v>
      </c>
      <c r="C56" s="36">
        <v>20</v>
      </c>
      <c r="D56" s="37" t="s">
        <v>145</v>
      </c>
      <c r="E56" s="34">
        <v>100000000</v>
      </c>
    </row>
    <row r="57" spans="1:5" x14ac:dyDescent="0.2">
      <c r="A57" s="27" t="s">
        <v>390</v>
      </c>
      <c r="B57" s="35" t="s">
        <v>96</v>
      </c>
      <c r="C57" s="36">
        <v>20</v>
      </c>
      <c r="D57" s="37" t="s">
        <v>97</v>
      </c>
      <c r="E57" s="34">
        <v>1380000000</v>
      </c>
    </row>
    <row r="58" spans="1:5" x14ac:dyDescent="0.2">
      <c r="A58" s="27" t="s">
        <v>391</v>
      </c>
      <c r="B58" s="35" t="s">
        <v>98</v>
      </c>
      <c r="C58" s="36">
        <v>20</v>
      </c>
      <c r="D58" s="37" t="s">
        <v>99</v>
      </c>
      <c r="E58" s="34">
        <v>1592000000</v>
      </c>
    </row>
    <row r="59" spans="1:5" ht="25.5" x14ac:dyDescent="0.2">
      <c r="A59" s="27" t="s">
        <v>392</v>
      </c>
      <c r="B59" s="35" t="s">
        <v>100</v>
      </c>
      <c r="C59" s="36">
        <v>20</v>
      </c>
      <c r="D59" s="37" t="s">
        <v>101</v>
      </c>
      <c r="E59" s="34">
        <v>91000000</v>
      </c>
    </row>
    <row r="60" spans="1:5" ht="25.5" x14ac:dyDescent="0.2">
      <c r="A60" s="27" t="s">
        <v>393</v>
      </c>
      <c r="B60" s="35" t="s">
        <v>102</v>
      </c>
      <c r="C60" s="36">
        <v>20</v>
      </c>
      <c r="D60" s="37" t="s">
        <v>103</v>
      </c>
      <c r="E60" s="34">
        <v>3395000000</v>
      </c>
    </row>
    <row r="61" spans="1:5" x14ac:dyDescent="0.2">
      <c r="A61" s="27" t="s">
        <v>394</v>
      </c>
      <c r="B61" s="35" t="s">
        <v>104</v>
      </c>
      <c r="C61" s="36">
        <v>20</v>
      </c>
      <c r="D61" s="37" t="s">
        <v>105</v>
      </c>
      <c r="E61" s="34">
        <v>113000000</v>
      </c>
    </row>
    <row r="62" spans="1:5" x14ac:dyDescent="0.2">
      <c r="A62" s="30" t="s">
        <v>221</v>
      </c>
      <c r="B62" s="35" t="s">
        <v>158</v>
      </c>
      <c r="C62" s="36">
        <v>20</v>
      </c>
      <c r="D62" s="37" t="s">
        <v>159</v>
      </c>
      <c r="E62" s="34">
        <v>10000000</v>
      </c>
    </row>
    <row r="63" spans="1:5" x14ac:dyDescent="0.2">
      <c r="A63" s="27" t="s">
        <v>395</v>
      </c>
      <c r="B63" s="35" t="s">
        <v>115</v>
      </c>
      <c r="C63" s="36" t="s">
        <v>12</v>
      </c>
      <c r="D63" s="37" t="s">
        <v>116</v>
      </c>
      <c r="E63" s="34">
        <v>1900000000</v>
      </c>
    </row>
    <row r="64" spans="1:5" x14ac:dyDescent="0.2">
      <c r="A64" s="27" t="s">
        <v>222</v>
      </c>
      <c r="B64" s="35" t="s">
        <v>161</v>
      </c>
      <c r="C64" s="36">
        <v>20</v>
      </c>
      <c r="D64" s="37" t="s">
        <v>162</v>
      </c>
      <c r="E64" s="34">
        <v>20000000</v>
      </c>
    </row>
    <row r="65" spans="1:5" x14ac:dyDescent="0.2">
      <c r="A65" s="27" t="s">
        <v>223</v>
      </c>
      <c r="B65" s="35" t="s">
        <v>163</v>
      </c>
      <c r="C65" s="36">
        <v>20</v>
      </c>
      <c r="D65" s="37" t="s">
        <v>164</v>
      </c>
      <c r="E65" s="34">
        <v>60000000</v>
      </c>
    </row>
    <row r="66" spans="1:5" x14ac:dyDescent="0.2">
      <c r="A66" s="27" t="s">
        <v>224</v>
      </c>
      <c r="B66" s="35" t="s">
        <v>165</v>
      </c>
      <c r="C66" s="36">
        <v>20</v>
      </c>
      <c r="D66" s="37" t="s">
        <v>166</v>
      </c>
      <c r="E66" s="34">
        <v>190000000</v>
      </c>
    </row>
    <row r="67" spans="1:5" x14ac:dyDescent="0.2">
      <c r="A67" s="27" t="s">
        <v>225</v>
      </c>
      <c r="B67" s="35" t="s">
        <v>167</v>
      </c>
      <c r="C67" s="36">
        <v>20</v>
      </c>
      <c r="D67" s="37" t="s">
        <v>168</v>
      </c>
      <c r="E67" s="34">
        <v>135700000</v>
      </c>
    </row>
    <row r="68" spans="1:5" x14ac:dyDescent="0.2">
      <c r="A68" s="27" t="s">
        <v>226</v>
      </c>
      <c r="B68" s="35" t="s">
        <v>169</v>
      </c>
      <c r="C68" s="36">
        <v>20</v>
      </c>
      <c r="D68" s="37" t="s">
        <v>170</v>
      </c>
      <c r="E68" s="34">
        <v>170000000</v>
      </c>
    </row>
    <row r="69" spans="1:5" x14ac:dyDescent="0.2">
      <c r="A69" s="27" t="s">
        <v>227</v>
      </c>
      <c r="B69" s="35" t="s">
        <v>171</v>
      </c>
      <c r="C69" s="36">
        <v>20</v>
      </c>
      <c r="D69" s="37" t="s">
        <v>172</v>
      </c>
      <c r="E69" s="34">
        <v>2945000000</v>
      </c>
    </row>
    <row r="70" spans="1:5" x14ac:dyDescent="0.2">
      <c r="A70" s="27" t="s">
        <v>228</v>
      </c>
      <c r="B70" s="35" t="s">
        <v>173</v>
      </c>
      <c r="C70" s="36">
        <v>20</v>
      </c>
      <c r="D70" s="37" t="s">
        <v>174</v>
      </c>
      <c r="E70" s="34">
        <v>910647913</v>
      </c>
    </row>
    <row r="71" spans="1:5" x14ac:dyDescent="0.2">
      <c r="A71" s="27" t="s">
        <v>229</v>
      </c>
      <c r="B71" s="35" t="s">
        <v>173</v>
      </c>
      <c r="C71" s="36">
        <v>26</v>
      </c>
      <c r="D71" s="37" t="s">
        <v>174</v>
      </c>
      <c r="E71" s="34">
        <v>28000000</v>
      </c>
    </row>
    <row r="72" spans="1:5" x14ac:dyDescent="0.2">
      <c r="A72" s="30" t="s">
        <v>230</v>
      </c>
      <c r="B72" s="35" t="s">
        <v>175</v>
      </c>
      <c r="C72" s="36" t="s">
        <v>12</v>
      </c>
      <c r="D72" s="37" t="s">
        <v>176</v>
      </c>
      <c r="E72" s="34">
        <v>1330927500</v>
      </c>
    </row>
    <row r="73" spans="1:5" x14ac:dyDescent="0.2">
      <c r="A73" s="30" t="s">
        <v>231</v>
      </c>
      <c r="B73" s="35" t="s">
        <v>175</v>
      </c>
      <c r="C73" s="36" t="s">
        <v>13</v>
      </c>
      <c r="D73" s="37" t="s">
        <v>176</v>
      </c>
      <c r="E73" s="34">
        <v>45000000</v>
      </c>
    </row>
    <row r="74" spans="1:5" x14ac:dyDescent="0.2">
      <c r="A74" s="30" t="s">
        <v>232</v>
      </c>
      <c r="B74" s="35" t="s">
        <v>177</v>
      </c>
      <c r="C74" s="36" t="s">
        <v>12</v>
      </c>
      <c r="D74" s="37" t="s">
        <v>178</v>
      </c>
      <c r="E74" s="34">
        <v>35000000</v>
      </c>
    </row>
    <row r="75" spans="1:5" x14ac:dyDescent="0.2">
      <c r="A75" s="30" t="s">
        <v>233</v>
      </c>
      <c r="B75" s="35" t="s">
        <v>179</v>
      </c>
      <c r="C75" s="36" t="s">
        <v>12</v>
      </c>
      <c r="D75" s="37" t="s">
        <v>180</v>
      </c>
      <c r="E75" s="34">
        <v>10000000</v>
      </c>
    </row>
    <row r="76" spans="1:5" x14ac:dyDescent="0.2">
      <c r="A76" s="30" t="s">
        <v>234</v>
      </c>
      <c r="B76" s="35" t="s">
        <v>181</v>
      </c>
      <c r="C76" s="36" t="s">
        <v>12</v>
      </c>
      <c r="D76" s="37" t="s">
        <v>182</v>
      </c>
      <c r="E76" s="34">
        <v>2384284541</v>
      </c>
    </row>
    <row r="77" spans="1:5" x14ac:dyDescent="0.2">
      <c r="A77" s="30" t="s">
        <v>235</v>
      </c>
      <c r="B77" s="35" t="s">
        <v>183</v>
      </c>
      <c r="C77" s="36" t="s">
        <v>12</v>
      </c>
      <c r="D77" s="37" t="s">
        <v>184</v>
      </c>
      <c r="E77" s="34">
        <v>6000000000</v>
      </c>
    </row>
    <row r="78" spans="1:5" x14ac:dyDescent="0.2">
      <c r="A78" s="30" t="s">
        <v>236</v>
      </c>
      <c r="B78" s="35" t="s">
        <v>185</v>
      </c>
      <c r="C78" s="36" t="s">
        <v>12</v>
      </c>
      <c r="D78" s="37" t="s">
        <v>186</v>
      </c>
      <c r="E78" s="34">
        <v>3215000000</v>
      </c>
    </row>
    <row r="79" spans="1:5" x14ac:dyDescent="0.2">
      <c r="A79" s="30" t="s">
        <v>237</v>
      </c>
      <c r="B79" s="35" t="s">
        <v>187</v>
      </c>
      <c r="C79" s="36" t="s">
        <v>12</v>
      </c>
      <c r="D79" s="37" t="s">
        <v>188</v>
      </c>
      <c r="E79" s="34">
        <v>14247959698</v>
      </c>
    </row>
    <row r="80" spans="1:5" x14ac:dyDescent="0.2">
      <c r="A80" s="30" t="s">
        <v>238</v>
      </c>
      <c r="B80" s="35" t="s">
        <v>189</v>
      </c>
      <c r="C80" s="36" t="s">
        <v>12</v>
      </c>
      <c r="D80" s="37" t="s">
        <v>190</v>
      </c>
      <c r="E80" s="34">
        <v>30269101450</v>
      </c>
    </row>
    <row r="81" spans="1:5" x14ac:dyDescent="0.2">
      <c r="A81" s="30" t="s">
        <v>239</v>
      </c>
      <c r="B81" s="35" t="s">
        <v>189</v>
      </c>
      <c r="C81" s="36" t="s">
        <v>13</v>
      </c>
      <c r="D81" s="37" t="s">
        <v>190</v>
      </c>
      <c r="E81" s="34">
        <v>271710160</v>
      </c>
    </row>
    <row r="82" spans="1:5" ht="25.5" x14ac:dyDescent="0.2">
      <c r="A82" s="30" t="s">
        <v>240</v>
      </c>
      <c r="B82" s="35" t="s">
        <v>191</v>
      </c>
      <c r="C82" s="36" t="s">
        <v>12</v>
      </c>
      <c r="D82" s="37" t="s">
        <v>192</v>
      </c>
      <c r="E82" s="34">
        <v>23564423743</v>
      </c>
    </row>
    <row r="83" spans="1:5" ht="25.5" x14ac:dyDescent="0.2">
      <c r="A83" s="30" t="s">
        <v>241</v>
      </c>
      <c r="B83" s="35" t="s">
        <v>191</v>
      </c>
      <c r="C83" s="36" t="s">
        <v>13</v>
      </c>
      <c r="D83" s="37" t="s">
        <v>192</v>
      </c>
      <c r="E83" s="34">
        <v>469289840</v>
      </c>
    </row>
    <row r="84" spans="1:5" x14ac:dyDescent="0.2">
      <c r="A84" s="30" t="s">
        <v>242</v>
      </c>
      <c r="B84" s="35" t="s">
        <v>193</v>
      </c>
      <c r="C84" s="36" t="s">
        <v>12</v>
      </c>
      <c r="D84" s="37" t="s">
        <v>194</v>
      </c>
      <c r="E84" s="34">
        <v>600000000</v>
      </c>
    </row>
    <row r="85" spans="1:5" x14ac:dyDescent="0.2">
      <c r="A85" s="30" t="s">
        <v>243</v>
      </c>
      <c r="B85" s="35" t="s">
        <v>195</v>
      </c>
      <c r="C85" s="36" t="s">
        <v>12</v>
      </c>
      <c r="D85" s="37" t="s">
        <v>196</v>
      </c>
      <c r="E85" s="34">
        <v>32141427680</v>
      </c>
    </row>
    <row r="86" spans="1:5" ht="25.5" x14ac:dyDescent="0.2">
      <c r="A86" s="30" t="s">
        <v>244</v>
      </c>
      <c r="B86" s="35" t="s">
        <v>197</v>
      </c>
      <c r="C86" s="36" t="s">
        <v>12</v>
      </c>
      <c r="D86" s="37" t="s">
        <v>198</v>
      </c>
      <c r="E86" s="34">
        <v>7064000000</v>
      </c>
    </row>
    <row r="87" spans="1:5" x14ac:dyDescent="0.2">
      <c r="A87" s="30" t="s">
        <v>245</v>
      </c>
      <c r="B87" s="35" t="s">
        <v>199</v>
      </c>
      <c r="C87" s="36" t="s">
        <v>12</v>
      </c>
      <c r="D87" s="37" t="s">
        <v>200</v>
      </c>
      <c r="E87" s="34">
        <v>1250000000</v>
      </c>
    </row>
    <row r="88" spans="1:5" x14ac:dyDescent="0.2">
      <c r="A88" s="30" t="s">
        <v>246</v>
      </c>
      <c r="B88" s="35" t="s">
        <v>201</v>
      </c>
      <c r="C88" s="36" t="s">
        <v>12</v>
      </c>
      <c r="D88" s="37" t="s">
        <v>202</v>
      </c>
      <c r="E88" s="34">
        <v>500000000</v>
      </c>
    </row>
    <row r="89" spans="1:5" ht="25.5" x14ac:dyDescent="0.2">
      <c r="A89" s="30" t="s">
        <v>247</v>
      </c>
      <c r="B89" s="35" t="s">
        <v>203</v>
      </c>
      <c r="C89" s="36" t="s">
        <v>12</v>
      </c>
      <c r="D89" s="37" t="s">
        <v>204</v>
      </c>
      <c r="E89" s="34">
        <v>2100000000</v>
      </c>
    </row>
    <row r="90" spans="1:5" x14ac:dyDescent="0.2">
      <c r="A90" s="30" t="s">
        <v>248</v>
      </c>
      <c r="B90" s="35" t="s">
        <v>205</v>
      </c>
      <c r="C90" s="36" t="s">
        <v>12</v>
      </c>
      <c r="D90" s="37" t="s">
        <v>206</v>
      </c>
      <c r="E90" s="34">
        <v>8003827475</v>
      </c>
    </row>
    <row r="91" spans="1:5" x14ac:dyDescent="0.2">
      <c r="A91" s="30" t="s">
        <v>249</v>
      </c>
      <c r="B91" s="35" t="s">
        <v>207</v>
      </c>
      <c r="C91" s="36" t="s">
        <v>12</v>
      </c>
      <c r="D91" s="37" t="s">
        <v>208</v>
      </c>
      <c r="E91" s="34">
        <v>1200000000</v>
      </c>
    </row>
    <row r="92" spans="1:5" ht="13.5" thickBot="1" x14ac:dyDescent="0.25">
      <c r="A92" s="30" t="s">
        <v>250</v>
      </c>
      <c r="B92" s="35" t="s">
        <v>207</v>
      </c>
      <c r="C92" s="36" t="s">
        <v>13</v>
      </c>
      <c r="D92" s="37" t="s">
        <v>208</v>
      </c>
      <c r="E92" s="40">
        <v>36000000</v>
      </c>
    </row>
    <row r="93" spans="1:5" ht="33" customHeight="1" thickBot="1" x14ac:dyDescent="0.25">
      <c r="A93" s="27" t="s">
        <v>86</v>
      </c>
      <c r="B93" s="73" t="s">
        <v>86</v>
      </c>
      <c r="C93" s="74"/>
      <c r="D93" s="75"/>
      <c r="E93" s="41">
        <v>147778300000</v>
      </c>
    </row>
    <row r="94" spans="1:5" x14ac:dyDescent="0.2">
      <c r="A94" s="27" t="s">
        <v>396</v>
      </c>
      <c r="B94" s="35" t="s">
        <v>23</v>
      </c>
      <c r="C94" s="36">
        <v>26</v>
      </c>
      <c r="D94" s="37" t="s">
        <v>14</v>
      </c>
      <c r="E94" s="34">
        <v>81788000000</v>
      </c>
    </row>
    <row r="95" spans="1:5" x14ac:dyDescent="0.2">
      <c r="A95" s="27" t="s">
        <v>397</v>
      </c>
      <c r="B95" s="35" t="s">
        <v>24</v>
      </c>
      <c r="C95" s="36">
        <v>20</v>
      </c>
      <c r="D95" s="37" t="s">
        <v>91</v>
      </c>
      <c r="E95" s="34">
        <v>98569000000</v>
      </c>
    </row>
    <row r="96" spans="1:5" x14ac:dyDescent="0.2">
      <c r="A96" s="27" t="s">
        <v>251</v>
      </c>
      <c r="B96" s="35" t="s">
        <v>209</v>
      </c>
      <c r="C96" s="36" t="s">
        <v>12</v>
      </c>
      <c r="D96" s="37" t="s">
        <v>210</v>
      </c>
      <c r="E96" s="34">
        <v>9684600000</v>
      </c>
    </row>
    <row r="97" spans="1:5" x14ac:dyDescent="0.2">
      <c r="A97" s="27" t="s">
        <v>252</v>
      </c>
      <c r="B97" s="35" t="s">
        <v>211</v>
      </c>
      <c r="C97" s="36" t="s">
        <v>12</v>
      </c>
      <c r="D97" s="37" t="s">
        <v>212</v>
      </c>
      <c r="E97" s="34">
        <v>8893200000</v>
      </c>
    </row>
    <row r="98" spans="1:5" x14ac:dyDescent="0.2">
      <c r="A98" s="27" t="s">
        <v>253</v>
      </c>
      <c r="B98" s="35" t="s">
        <v>213</v>
      </c>
      <c r="C98" s="36" t="s">
        <v>12</v>
      </c>
      <c r="D98" s="37" t="s">
        <v>214</v>
      </c>
      <c r="E98" s="34">
        <v>600000000</v>
      </c>
    </row>
    <row r="99" spans="1:5" x14ac:dyDescent="0.2">
      <c r="A99" s="27" t="s">
        <v>254</v>
      </c>
      <c r="B99" s="35" t="s">
        <v>215</v>
      </c>
      <c r="C99" s="36" t="s">
        <v>12</v>
      </c>
      <c r="D99" s="37" t="s">
        <v>216</v>
      </c>
      <c r="E99" s="34">
        <v>300000000</v>
      </c>
    </row>
    <row r="100" spans="1:5" x14ac:dyDescent="0.2">
      <c r="A100" s="30" t="s">
        <v>255</v>
      </c>
      <c r="B100" s="35" t="s">
        <v>110</v>
      </c>
      <c r="C100" s="36">
        <v>20</v>
      </c>
      <c r="D100" s="37" t="s">
        <v>134</v>
      </c>
      <c r="E100" s="34">
        <v>59000000</v>
      </c>
    </row>
    <row r="101" spans="1:5" ht="25.5" x14ac:dyDescent="0.2">
      <c r="A101" s="27" t="s">
        <v>256</v>
      </c>
      <c r="B101" s="35" t="s">
        <v>114</v>
      </c>
      <c r="C101" s="36">
        <v>20</v>
      </c>
      <c r="D101" s="37" t="s">
        <v>135</v>
      </c>
      <c r="E101" s="34">
        <v>268000000</v>
      </c>
    </row>
    <row r="102" spans="1:5" x14ac:dyDescent="0.2">
      <c r="A102" s="27" t="s">
        <v>257</v>
      </c>
      <c r="B102" s="35" t="s">
        <v>136</v>
      </c>
      <c r="C102" s="36" t="s">
        <v>12</v>
      </c>
      <c r="D102" s="37" t="s">
        <v>137</v>
      </c>
      <c r="E102" s="34">
        <v>52767500000</v>
      </c>
    </row>
    <row r="103" spans="1:5" x14ac:dyDescent="0.2">
      <c r="A103" s="30" t="s">
        <v>398</v>
      </c>
      <c r="B103" s="35" t="s">
        <v>302</v>
      </c>
      <c r="C103" s="36" t="s">
        <v>94</v>
      </c>
      <c r="D103" s="37" t="s">
        <v>137</v>
      </c>
      <c r="E103" s="34">
        <v>7232500000</v>
      </c>
    </row>
    <row r="104" spans="1:5" ht="13.5" thickBot="1" x14ac:dyDescent="0.25">
      <c r="A104" s="30" t="s">
        <v>306</v>
      </c>
      <c r="B104" s="42" t="s">
        <v>304</v>
      </c>
      <c r="C104" s="43">
        <v>21</v>
      </c>
      <c r="D104" s="44" t="s">
        <v>137</v>
      </c>
      <c r="E104" s="40">
        <v>32132500000</v>
      </c>
    </row>
    <row r="105" spans="1:5" ht="32.25" customHeight="1" thickBot="1" x14ac:dyDescent="0.25">
      <c r="A105" s="27" t="s">
        <v>20</v>
      </c>
      <c r="B105" s="76" t="s">
        <v>20</v>
      </c>
      <c r="C105" s="77"/>
      <c r="D105" s="78"/>
      <c r="E105" s="41">
        <v>292294300000</v>
      </c>
    </row>
    <row r="106" spans="1:5" x14ac:dyDescent="0.2">
      <c r="A106" s="27" t="s">
        <v>258</v>
      </c>
      <c r="B106" s="42" t="s">
        <v>217</v>
      </c>
      <c r="C106" s="43">
        <v>20</v>
      </c>
      <c r="D106" s="44" t="s">
        <v>218</v>
      </c>
      <c r="E106" s="45">
        <v>3400000000</v>
      </c>
    </row>
    <row r="107" spans="1:5" x14ac:dyDescent="0.2">
      <c r="A107" s="27" t="s">
        <v>259</v>
      </c>
      <c r="B107" s="42" t="s">
        <v>219</v>
      </c>
      <c r="C107" s="43">
        <v>20</v>
      </c>
      <c r="D107" s="44" t="s">
        <v>220</v>
      </c>
      <c r="E107" s="45">
        <v>27800000</v>
      </c>
    </row>
    <row r="108" spans="1:5" ht="13.5" thickBot="1" x14ac:dyDescent="0.25">
      <c r="A108" s="27" t="s">
        <v>399</v>
      </c>
      <c r="B108" s="42" t="s">
        <v>25</v>
      </c>
      <c r="C108" s="43" t="s">
        <v>12</v>
      </c>
      <c r="D108" s="44" t="s">
        <v>26</v>
      </c>
      <c r="E108" s="45">
        <v>1555500000</v>
      </c>
    </row>
    <row r="109" spans="1:5" ht="33" customHeight="1" thickBot="1" x14ac:dyDescent="0.25">
      <c r="A109" s="27" t="s">
        <v>87</v>
      </c>
      <c r="B109" s="76" t="s">
        <v>87</v>
      </c>
      <c r="C109" s="77"/>
      <c r="D109" s="78"/>
      <c r="E109" s="41">
        <v>4983300000</v>
      </c>
    </row>
    <row r="110" spans="1:5" ht="33" customHeight="1" thickBot="1" x14ac:dyDescent="0.25">
      <c r="A110" s="27" t="s">
        <v>88</v>
      </c>
      <c r="B110" s="79" t="s">
        <v>88</v>
      </c>
      <c r="C110" s="80"/>
      <c r="D110" s="81"/>
      <c r="E110" s="46">
        <v>682283800000</v>
      </c>
    </row>
    <row r="111" spans="1:5" ht="25.5" x14ac:dyDescent="0.2">
      <c r="A111" s="27" t="s">
        <v>286</v>
      </c>
      <c r="B111" s="47" t="s">
        <v>260</v>
      </c>
      <c r="C111" s="32">
        <v>20</v>
      </c>
      <c r="D111" s="33" t="s">
        <v>261</v>
      </c>
      <c r="E111" s="34">
        <v>2050483800</v>
      </c>
    </row>
    <row r="112" spans="1:5" ht="38.25" x14ac:dyDescent="0.2">
      <c r="A112" s="27" t="s">
        <v>287</v>
      </c>
      <c r="B112" s="48" t="s">
        <v>262</v>
      </c>
      <c r="C112" s="36">
        <v>20</v>
      </c>
      <c r="D112" s="37" t="s">
        <v>263</v>
      </c>
      <c r="E112" s="38">
        <v>5013177800</v>
      </c>
    </row>
    <row r="113" spans="1:5" ht="25.5" x14ac:dyDescent="0.2">
      <c r="A113" s="27" t="s">
        <v>288</v>
      </c>
      <c r="B113" s="48" t="s">
        <v>264</v>
      </c>
      <c r="C113" s="36">
        <v>20</v>
      </c>
      <c r="D113" s="37" t="s">
        <v>265</v>
      </c>
      <c r="E113" s="38">
        <v>1769469500</v>
      </c>
    </row>
    <row r="114" spans="1:5" ht="38.25" x14ac:dyDescent="0.2">
      <c r="A114" s="27" t="s">
        <v>289</v>
      </c>
      <c r="B114" s="48" t="s">
        <v>266</v>
      </c>
      <c r="C114" s="36">
        <v>20</v>
      </c>
      <c r="D114" s="37" t="s">
        <v>267</v>
      </c>
      <c r="E114" s="38">
        <v>1116491100</v>
      </c>
    </row>
    <row r="115" spans="1:5" ht="26.25" thickBot="1" x14ac:dyDescent="0.25">
      <c r="A115" s="27" t="s">
        <v>290</v>
      </c>
      <c r="B115" s="49" t="s">
        <v>268</v>
      </c>
      <c r="C115" s="43">
        <v>20</v>
      </c>
      <c r="D115" s="44" t="s">
        <v>269</v>
      </c>
      <c r="E115" s="45">
        <v>5120946400</v>
      </c>
    </row>
    <row r="116" spans="1:5" ht="34.5" customHeight="1" thickBot="1" x14ac:dyDescent="0.25">
      <c r="A116" s="27" t="s">
        <v>343</v>
      </c>
      <c r="B116" s="82" t="s">
        <v>343</v>
      </c>
      <c r="C116" s="83"/>
      <c r="D116" s="84"/>
      <c r="E116" s="50">
        <v>15070568600</v>
      </c>
    </row>
    <row r="117" spans="1:5" ht="25.5" x14ac:dyDescent="0.2">
      <c r="A117" s="30" t="s">
        <v>337</v>
      </c>
      <c r="B117" s="49" t="s">
        <v>327</v>
      </c>
      <c r="C117" s="43" t="s">
        <v>92</v>
      </c>
      <c r="D117" s="44" t="s">
        <v>328</v>
      </c>
      <c r="E117" s="45">
        <v>5550342091</v>
      </c>
    </row>
    <row r="118" spans="1:5" ht="25.5" x14ac:dyDescent="0.2">
      <c r="A118" s="30" t="s">
        <v>338</v>
      </c>
      <c r="B118" s="49" t="s">
        <v>329</v>
      </c>
      <c r="C118" s="43" t="s">
        <v>92</v>
      </c>
      <c r="D118" s="44" t="s">
        <v>330</v>
      </c>
      <c r="E118" s="45">
        <v>2134818236</v>
      </c>
    </row>
    <row r="119" spans="1:5" ht="25.5" x14ac:dyDescent="0.2">
      <c r="A119" s="30" t="s">
        <v>339</v>
      </c>
      <c r="B119" s="49" t="s">
        <v>331</v>
      </c>
      <c r="C119" s="43" t="s">
        <v>92</v>
      </c>
      <c r="D119" s="44" t="s">
        <v>332</v>
      </c>
      <c r="E119" s="45">
        <v>1153639868</v>
      </c>
    </row>
    <row r="120" spans="1:5" ht="25.5" x14ac:dyDescent="0.2">
      <c r="A120" s="30" t="s">
        <v>340</v>
      </c>
      <c r="B120" s="49" t="s">
        <v>333</v>
      </c>
      <c r="C120" s="43" t="s">
        <v>92</v>
      </c>
      <c r="D120" s="44" t="s">
        <v>334</v>
      </c>
      <c r="E120" s="45">
        <v>2983984225</v>
      </c>
    </row>
    <row r="121" spans="1:5" ht="26.25" thickBot="1" x14ac:dyDescent="0.25">
      <c r="A121" s="30" t="s">
        <v>341</v>
      </c>
      <c r="B121" s="49" t="s">
        <v>335</v>
      </c>
      <c r="C121" s="43" t="s">
        <v>92</v>
      </c>
      <c r="D121" s="44" t="s">
        <v>336</v>
      </c>
      <c r="E121" s="45">
        <v>177215580</v>
      </c>
    </row>
    <row r="122" spans="1:5" ht="36.75" customHeight="1" thickBot="1" x14ac:dyDescent="0.25">
      <c r="A122" s="27" t="s">
        <v>342</v>
      </c>
      <c r="B122" s="82" t="s">
        <v>342</v>
      </c>
      <c r="C122" s="83"/>
      <c r="D122" s="84"/>
      <c r="E122" s="50">
        <v>12000000000</v>
      </c>
    </row>
    <row r="123" spans="1:5" ht="38.25" x14ac:dyDescent="0.2">
      <c r="A123" s="27" t="s">
        <v>319</v>
      </c>
      <c r="B123" s="51" t="s">
        <v>309</v>
      </c>
      <c r="C123" s="52">
        <v>20</v>
      </c>
      <c r="D123" s="53" t="s">
        <v>310</v>
      </c>
      <c r="E123" s="40">
        <v>8016252043</v>
      </c>
    </row>
    <row r="124" spans="1:5" ht="39" thickBot="1" x14ac:dyDescent="0.25">
      <c r="A124" s="27" t="s">
        <v>321</v>
      </c>
      <c r="B124" s="49" t="s">
        <v>307</v>
      </c>
      <c r="C124" s="43">
        <v>20</v>
      </c>
      <c r="D124" s="44" t="s">
        <v>308</v>
      </c>
      <c r="E124" s="45">
        <v>170173255</v>
      </c>
    </row>
    <row r="125" spans="1:5" ht="36.75" customHeight="1" thickBot="1" x14ac:dyDescent="0.25">
      <c r="A125" s="27" t="s">
        <v>342</v>
      </c>
      <c r="B125" s="82" t="s">
        <v>342</v>
      </c>
      <c r="C125" s="83"/>
      <c r="D125" s="84"/>
      <c r="E125" s="50">
        <v>8186425298</v>
      </c>
    </row>
    <row r="126" spans="1:5" ht="25.5" x14ac:dyDescent="0.2">
      <c r="A126" s="27" t="s">
        <v>320</v>
      </c>
      <c r="B126" s="49" t="s">
        <v>311</v>
      </c>
      <c r="C126" s="43">
        <v>20</v>
      </c>
      <c r="D126" s="44" t="s">
        <v>312</v>
      </c>
      <c r="E126" s="45">
        <v>4039395194</v>
      </c>
    </row>
    <row r="127" spans="1:5" ht="38.25" x14ac:dyDescent="0.2">
      <c r="A127" s="27" t="s">
        <v>322</v>
      </c>
      <c r="B127" s="49" t="s">
        <v>313</v>
      </c>
      <c r="C127" s="43">
        <v>20</v>
      </c>
      <c r="D127" s="44" t="s">
        <v>314</v>
      </c>
      <c r="E127" s="45">
        <v>14913937348</v>
      </c>
    </row>
    <row r="128" spans="1:5" ht="38.25" x14ac:dyDescent="0.2">
      <c r="A128" s="27" t="s">
        <v>323</v>
      </c>
      <c r="B128" s="49" t="s">
        <v>315</v>
      </c>
      <c r="C128" s="43">
        <v>20</v>
      </c>
      <c r="D128" s="44" t="s">
        <v>316</v>
      </c>
      <c r="E128" s="45">
        <v>1800451810</v>
      </c>
    </row>
    <row r="129" spans="1:5" ht="39" thickBot="1" x14ac:dyDescent="0.25">
      <c r="A129" s="27" t="s">
        <v>324</v>
      </c>
      <c r="B129" s="49" t="s">
        <v>317</v>
      </c>
      <c r="C129" s="43">
        <v>20</v>
      </c>
      <c r="D129" s="44" t="s">
        <v>318</v>
      </c>
      <c r="E129" s="45">
        <v>12783000779</v>
      </c>
    </row>
    <row r="130" spans="1:5" ht="45" customHeight="1" thickBot="1" x14ac:dyDescent="0.25">
      <c r="A130" s="27" t="s">
        <v>325</v>
      </c>
      <c r="B130" s="82" t="s">
        <v>325</v>
      </c>
      <c r="C130" s="83"/>
      <c r="D130" s="84"/>
      <c r="E130" s="50">
        <v>33536785131</v>
      </c>
    </row>
    <row r="131" spans="1:5" ht="25.5" x14ac:dyDescent="0.2">
      <c r="A131" s="27" t="s">
        <v>291</v>
      </c>
      <c r="B131" s="42" t="s">
        <v>270</v>
      </c>
      <c r="C131" s="43">
        <v>20</v>
      </c>
      <c r="D131" s="44" t="s">
        <v>271</v>
      </c>
      <c r="E131" s="45">
        <v>9234612578</v>
      </c>
    </row>
    <row r="132" spans="1:5" ht="25.5" x14ac:dyDescent="0.2">
      <c r="A132" s="27" t="s">
        <v>292</v>
      </c>
      <c r="B132" s="42" t="s">
        <v>272</v>
      </c>
      <c r="C132" s="43">
        <v>20</v>
      </c>
      <c r="D132" s="44" t="s">
        <v>273</v>
      </c>
      <c r="E132" s="45">
        <v>52721432083</v>
      </c>
    </row>
    <row r="133" spans="1:5" ht="26.25" thickBot="1" x14ac:dyDescent="0.25">
      <c r="A133" s="27" t="s">
        <v>293</v>
      </c>
      <c r="B133" s="42" t="s">
        <v>274</v>
      </c>
      <c r="C133" s="43">
        <v>20</v>
      </c>
      <c r="D133" s="44" t="s">
        <v>275</v>
      </c>
      <c r="E133" s="45">
        <v>1363720000</v>
      </c>
    </row>
    <row r="134" spans="1:5" ht="41.25" customHeight="1" thickBot="1" x14ac:dyDescent="0.25">
      <c r="A134" s="27" t="s">
        <v>294</v>
      </c>
      <c r="B134" s="82" t="s">
        <v>294</v>
      </c>
      <c r="C134" s="83"/>
      <c r="D134" s="84"/>
      <c r="E134" s="50">
        <v>63319764661</v>
      </c>
    </row>
    <row r="135" spans="1:5" ht="25.5" x14ac:dyDescent="0.2">
      <c r="A135" s="27" t="s">
        <v>295</v>
      </c>
      <c r="B135" s="42" t="s">
        <v>276</v>
      </c>
      <c r="C135" s="43">
        <v>20</v>
      </c>
      <c r="D135" s="44" t="s">
        <v>277</v>
      </c>
      <c r="E135" s="45">
        <v>877588665</v>
      </c>
    </row>
    <row r="136" spans="1:5" ht="26.25" thickBot="1" x14ac:dyDescent="0.25">
      <c r="A136" s="27" t="s">
        <v>296</v>
      </c>
      <c r="B136" s="42" t="s">
        <v>278</v>
      </c>
      <c r="C136" s="43">
        <v>20</v>
      </c>
      <c r="D136" s="44" t="s">
        <v>279</v>
      </c>
      <c r="E136" s="45">
        <v>19347712281</v>
      </c>
    </row>
    <row r="137" spans="1:5" ht="41.25" customHeight="1" thickBot="1" x14ac:dyDescent="0.25">
      <c r="A137" s="27" t="s">
        <v>297</v>
      </c>
      <c r="B137" s="82" t="s">
        <v>297</v>
      </c>
      <c r="C137" s="83"/>
      <c r="D137" s="84"/>
      <c r="E137" s="50">
        <v>20225300946</v>
      </c>
    </row>
    <row r="138" spans="1:5" ht="38.25" x14ac:dyDescent="0.2">
      <c r="A138" s="30" t="s">
        <v>298</v>
      </c>
      <c r="B138" s="54" t="s">
        <v>280</v>
      </c>
      <c r="C138" s="52">
        <v>20</v>
      </c>
      <c r="D138" s="53" t="s">
        <v>281</v>
      </c>
      <c r="E138" s="40">
        <v>546944061</v>
      </c>
    </row>
    <row r="139" spans="1:5" ht="38.25" x14ac:dyDescent="0.2">
      <c r="A139" s="30" t="s">
        <v>299</v>
      </c>
      <c r="B139" s="42" t="s">
        <v>282</v>
      </c>
      <c r="C139" s="43">
        <v>20</v>
      </c>
      <c r="D139" s="44" t="s">
        <v>283</v>
      </c>
      <c r="E139" s="45">
        <v>457591824</v>
      </c>
    </row>
    <row r="140" spans="1:5" ht="39" thickBot="1" x14ac:dyDescent="0.25">
      <c r="A140" s="30" t="s">
        <v>300</v>
      </c>
      <c r="B140" s="42" t="s">
        <v>284</v>
      </c>
      <c r="C140" s="43">
        <v>20</v>
      </c>
      <c r="D140" s="44" t="s">
        <v>285</v>
      </c>
      <c r="E140" s="45">
        <v>495464115</v>
      </c>
    </row>
    <row r="141" spans="1:5" ht="43.5" customHeight="1" thickBot="1" x14ac:dyDescent="0.25">
      <c r="A141" s="27" t="s">
        <v>301</v>
      </c>
      <c r="B141" s="82" t="s">
        <v>301</v>
      </c>
      <c r="C141" s="83"/>
      <c r="D141" s="84"/>
      <c r="E141" s="50">
        <v>1500000000</v>
      </c>
    </row>
    <row r="142" spans="1:5" ht="43.5" customHeight="1" thickBot="1" x14ac:dyDescent="0.25">
      <c r="B142" s="67" t="s">
        <v>21</v>
      </c>
      <c r="C142" s="68"/>
      <c r="D142" s="69"/>
      <c r="E142" s="55">
        <v>153838844636</v>
      </c>
    </row>
    <row r="143" spans="1:5" ht="43.5" customHeight="1" thickBot="1" x14ac:dyDescent="0.25">
      <c r="B143" s="70" t="s">
        <v>160</v>
      </c>
      <c r="C143" s="71" t="s">
        <v>0</v>
      </c>
      <c r="D143" s="72" t="s">
        <v>0</v>
      </c>
      <c r="E143" s="56">
        <v>836122644636</v>
      </c>
    </row>
  </sheetData>
  <mergeCells count="19">
    <mergeCell ref="B5:E5"/>
    <mergeCell ref="B6:E6"/>
    <mergeCell ref="B105:D105"/>
    <mergeCell ref="B1:E1"/>
    <mergeCell ref="B142:D142"/>
    <mergeCell ref="B143:D143"/>
    <mergeCell ref="B55:D55"/>
    <mergeCell ref="B93:D93"/>
    <mergeCell ref="B109:D109"/>
    <mergeCell ref="B110:D110"/>
    <mergeCell ref="B116:D116"/>
    <mergeCell ref="B134:D134"/>
    <mergeCell ref="B122:D122"/>
    <mergeCell ref="B125:D125"/>
    <mergeCell ref="B130:D130"/>
    <mergeCell ref="B137:D137"/>
    <mergeCell ref="B141:D141"/>
    <mergeCell ref="B2:E2"/>
    <mergeCell ref="B3:E3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3" fitToHeight="4" orientation="portrait" r:id="rId1"/>
  <headerFooter alignWithMargins="0">
    <oddFooter>&amp;LFuente:SIIF-fl</oddFooter>
  </headerFooter>
  <rowBreaks count="1" manualBreakCount="1">
    <brk id="12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D323-10D7-49ED-8DC5-39A6FEDC2511}">
  <dimension ref="A1:C15"/>
  <sheetViews>
    <sheetView workbookViewId="0">
      <selection activeCell="B18" sqref="B18"/>
    </sheetView>
  </sheetViews>
  <sheetFormatPr baseColWidth="10" defaultRowHeight="15" x14ac:dyDescent="0.25"/>
  <cols>
    <col min="1" max="1" width="6" bestFit="1" customWidth="1"/>
    <col min="2" max="2" width="41.140625" bestFit="1" customWidth="1"/>
    <col min="3" max="3" width="14.7109375" bestFit="1" customWidth="1"/>
  </cols>
  <sheetData>
    <row r="1" spans="1:3" s="30" customFormat="1" ht="20.25" x14ac:dyDescent="0.3">
      <c r="A1" s="66" t="s">
        <v>400</v>
      </c>
      <c r="B1" s="66"/>
      <c r="C1" s="66"/>
    </row>
    <row r="2" spans="1:3" s="30" customFormat="1" ht="18" x14ac:dyDescent="0.25">
      <c r="A2" s="85" t="s">
        <v>401</v>
      </c>
      <c r="B2" s="85"/>
      <c r="C2" s="85"/>
    </row>
    <row r="3" spans="1:3" s="30" customFormat="1" ht="15.75" x14ac:dyDescent="0.25">
      <c r="A3" s="86" t="s">
        <v>402</v>
      </c>
      <c r="B3" s="86"/>
      <c r="C3" s="86"/>
    </row>
    <row r="4" spans="1:3" s="30" customFormat="1" ht="12.75" x14ac:dyDescent="0.2">
      <c r="A4" s="57"/>
      <c r="B4" s="57"/>
      <c r="C4" s="57"/>
    </row>
    <row r="5" spans="1:3" s="30" customFormat="1" ht="12.75" x14ac:dyDescent="0.2">
      <c r="A5" s="87" t="s">
        <v>416</v>
      </c>
      <c r="B5" s="87"/>
      <c r="C5" s="87"/>
    </row>
    <row r="6" spans="1:3" s="30" customFormat="1" ht="12.75" x14ac:dyDescent="0.2">
      <c r="A6" s="87" t="s">
        <v>404</v>
      </c>
      <c r="B6" s="87"/>
      <c r="C6" s="87"/>
    </row>
    <row r="7" spans="1:3" s="30" customFormat="1" ht="12.75" x14ac:dyDescent="0.2">
      <c r="A7" s="87" t="s">
        <v>405</v>
      </c>
      <c r="B7" s="87"/>
      <c r="C7" s="87"/>
    </row>
    <row r="8" spans="1:3" s="30" customFormat="1" ht="12.75" x14ac:dyDescent="0.2">
      <c r="A8" s="57"/>
      <c r="B8" s="57"/>
      <c r="C8" s="57"/>
    </row>
    <row r="9" spans="1:3" s="30" customFormat="1" ht="12.75" x14ac:dyDescent="0.2">
      <c r="A9" s="57"/>
      <c r="B9" s="57"/>
      <c r="C9" s="57"/>
    </row>
    <row r="10" spans="1:3" s="30" customFormat="1" x14ac:dyDescent="0.2">
      <c r="A10" s="58" t="s">
        <v>2</v>
      </c>
      <c r="B10" s="58" t="s">
        <v>407</v>
      </c>
      <c r="C10" s="65" t="s">
        <v>414</v>
      </c>
    </row>
    <row r="11" spans="1:3" x14ac:dyDescent="0.25">
      <c r="A11" s="59" t="s">
        <v>408</v>
      </c>
      <c r="B11" s="60" t="s">
        <v>406</v>
      </c>
      <c r="C11" s="61">
        <v>702119644636</v>
      </c>
    </row>
    <row r="12" spans="1:3" x14ac:dyDescent="0.25">
      <c r="A12" s="59" t="s">
        <v>409</v>
      </c>
      <c r="B12" s="60" t="s">
        <v>410</v>
      </c>
      <c r="C12" s="62">
        <v>39365000000</v>
      </c>
    </row>
    <row r="13" spans="1:3" x14ac:dyDescent="0.25">
      <c r="A13" s="59" t="s">
        <v>411</v>
      </c>
      <c r="B13" s="63" t="s">
        <v>415</v>
      </c>
      <c r="C13" s="62">
        <v>82638000000</v>
      </c>
    </row>
    <row r="14" spans="1:3" x14ac:dyDescent="0.25">
      <c r="A14" s="59" t="s">
        <v>92</v>
      </c>
      <c r="B14" s="64" t="s">
        <v>412</v>
      </c>
      <c r="C14" s="62">
        <v>12000000000</v>
      </c>
    </row>
    <row r="15" spans="1:3" x14ac:dyDescent="0.25">
      <c r="A15" s="60"/>
      <c r="B15" s="60" t="s">
        <v>413</v>
      </c>
      <c r="C15" s="61">
        <f>+SUM(C11:C14)</f>
        <v>836122644636</v>
      </c>
    </row>
  </sheetData>
  <mergeCells count="6">
    <mergeCell ref="A7:C7"/>
    <mergeCell ref="A1:C1"/>
    <mergeCell ref="A2:C2"/>
    <mergeCell ref="A3:C3"/>
    <mergeCell ref="A5:C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33"/>
  <sheetViews>
    <sheetView workbookViewId="0">
      <pane ySplit="1" topLeftCell="A23" activePane="bottomLeft" state="frozen"/>
      <selection pane="bottomLeft" activeCell="F30" sqref="F30:P30"/>
    </sheetView>
  </sheetViews>
  <sheetFormatPr baseColWidth="10" defaultRowHeight="15" x14ac:dyDescent="0.25"/>
  <cols>
    <col min="1" max="1" width="0.28515625" customWidth="1"/>
    <col min="2" max="2" width="26.28515625" customWidth="1"/>
    <col min="3" max="3" width="8.5703125" customWidth="1"/>
    <col min="4" max="4" width="8.85546875" customWidth="1"/>
    <col min="5" max="5" width="27.5703125" customWidth="1"/>
    <col min="6" max="6" width="17.85546875" bestFit="1" customWidth="1"/>
    <col min="7" max="7" width="18" customWidth="1"/>
    <col min="8" max="8" width="15.140625" customWidth="1"/>
    <col min="9" max="9" width="16.140625" bestFit="1" customWidth="1"/>
    <col min="10" max="10" width="16.5703125" customWidth="1"/>
    <col min="11" max="16" width="16.140625" bestFit="1" customWidth="1"/>
    <col min="17" max="17" width="18.85546875" bestFit="1" customWidth="1"/>
  </cols>
  <sheetData>
    <row r="1" spans="1:17" x14ac:dyDescent="0.25">
      <c r="B1" s="1" t="s">
        <v>1</v>
      </c>
      <c r="C1" s="1" t="s">
        <v>2</v>
      </c>
      <c r="D1" s="1" t="s">
        <v>15</v>
      </c>
      <c r="E1" s="1" t="s">
        <v>3</v>
      </c>
      <c r="F1" s="1" t="s">
        <v>16</v>
      </c>
      <c r="G1" s="1" t="s">
        <v>17</v>
      </c>
      <c r="H1" s="1" t="s">
        <v>18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</row>
    <row r="2" spans="1:17" x14ac:dyDescent="0.25">
      <c r="A2" t="str">
        <f t="shared" ref="A2:A33" si="0">CONCATENATE(B2,C2)</f>
        <v>A-01-01-0120</v>
      </c>
      <c r="B2" s="5" t="s">
        <v>120</v>
      </c>
      <c r="C2" s="6" t="s">
        <v>12</v>
      </c>
      <c r="D2" s="6" t="s">
        <v>121</v>
      </c>
      <c r="E2" s="7" t="s">
        <v>122</v>
      </c>
      <c r="F2" s="8">
        <v>147392500000</v>
      </c>
      <c r="G2" s="8">
        <v>0</v>
      </c>
      <c r="H2" s="8">
        <v>0</v>
      </c>
      <c r="I2" s="8">
        <v>147392500000</v>
      </c>
      <c r="J2" s="8">
        <v>0</v>
      </c>
      <c r="K2" s="8">
        <v>8466311483</v>
      </c>
      <c r="L2" s="8">
        <v>138926188517</v>
      </c>
      <c r="M2" s="8">
        <v>8466311483</v>
      </c>
      <c r="N2" s="8">
        <v>8466311483</v>
      </c>
      <c r="O2" s="8">
        <v>0</v>
      </c>
      <c r="P2" s="8">
        <v>0</v>
      </c>
    </row>
    <row r="3" spans="1:17" ht="22.5" x14ac:dyDescent="0.25">
      <c r="A3" t="str">
        <f t="shared" si="0"/>
        <v>A-01-01-0220</v>
      </c>
      <c r="B3" s="5" t="s">
        <v>123</v>
      </c>
      <c r="C3" s="6" t="s">
        <v>12</v>
      </c>
      <c r="D3" s="6" t="s">
        <v>121</v>
      </c>
      <c r="E3" s="7" t="s">
        <v>124</v>
      </c>
      <c r="F3" s="8">
        <v>52193900000</v>
      </c>
      <c r="G3" s="8">
        <v>0</v>
      </c>
      <c r="H3" s="8">
        <v>0</v>
      </c>
      <c r="I3" s="8">
        <v>52193900000</v>
      </c>
      <c r="J3" s="8">
        <v>0</v>
      </c>
      <c r="K3" s="8">
        <v>0</v>
      </c>
      <c r="L3" s="8">
        <v>52193900000</v>
      </c>
      <c r="M3" s="8">
        <v>0</v>
      </c>
      <c r="N3" s="8">
        <v>0</v>
      </c>
      <c r="O3" s="8">
        <v>0</v>
      </c>
      <c r="P3" s="8">
        <v>0</v>
      </c>
    </row>
    <row r="4" spans="1:17" ht="33.75" x14ac:dyDescent="0.25">
      <c r="A4" t="str">
        <f t="shared" si="0"/>
        <v>A-01-01-0320</v>
      </c>
      <c r="B4" s="5" t="s">
        <v>125</v>
      </c>
      <c r="C4" s="6" t="s">
        <v>12</v>
      </c>
      <c r="D4" s="6" t="s">
        <v>121</v>
      </c>
      <c r="E4" s="7" t="s">
        <v>126</v>
      </c>
      <c r="F4" s="8">
        <v>8654100000</v>
      </c>
      <c r="G4" s="8">
        <v>0</v>
      </c>
      <c r="H4" s="8">
        <v>0</v>
      </c>
      <c r="I4" s="8">
        <v>8654100000</v>
      </c>
      <c r="J4" s="8">
        <v>0</v>
      </c>
      <c r="K4" s="8">
        <v>456995006</v>
      </c>
      <c r="L4" s="8">
        <v>8197104994</v>
      </c>
      <c r="M4" s="8">
        <v>456995006</v>
      </c>
      <c r="N4" s="8">
        <v>456995006</v>
      </c>
      <c r="O4" s="8">
        <v>0</v>
      </c>
      <c r="P4" s="8">
        <v>0</v>
      </c>
      <c r="Q4" s="2"/>
    </row>
    <row r="5" spans="1:17" ht="33.75" x14ac:dyDescent="0.25">
      <c r="A5" t="str">
        <f t="shared" si="0"/>
        <v>A-01-01-0420</v>
      </c>
      <c r="B5" s="5" t="s">
        <v>22</v>
      </c>
      <c r="C5" s="6" t="s">
        <v>12</v>
      </c>
      <c r="D5" s="6" t="s">
        <v>121</v>
      </c>
      <c r="E5" s="7" t="s">
        <v>90</v>
      </c>
      <c r="F5" s="8">
        <v>22531700000</v>
      </c>
      <c r="G5" s="8">
        <v>0</v>
      </c>
      <c r="H5" s="8">
        <v>0</v>
      </c>
      <c r="I5" s="8">
        <v>22531700000</v>
      </c>
      <c r="J5" s="8">
        <v>22531700000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2"/>
    </row>
    <row r="6" spans="1:17" x14ac:dyDescent="0.25">
      <c r="A6" t="str">
        <f t="shared" si="0"/>
        <v>A-01-02-0120</v>
      </c>
      <c r="B6" s="5" t="s">
        <v>127</v>
      </c>
      <c r="C6" s="6" t="s">
        <v>12</v>
      </c>
      <c r="D6" s="6" t="s">
        <v>121</v>
      </c>
      <c r="E6" s="7" t="s">
        <v>122</v>
      </c>
      <c r="F6" s="8">
        <v>3906400000</v>
      </c>
      <c r="G6" s="8">
        <v>0</v>
      </c>
      <c r="H6" s="8">
        <v>0</v>
      </c>
      <c r="I6" s="8">
        <v>3906400000</v>
      </c>
      <c r="J6" s="8">
        <v>0</v>
      </c>
      <c r="K6" s="8">
        <v>197144138</v>
      </c>
      <c r="L6" s="8">
        <v>3709255862</v>
      </c>
      <c r="M6" s="8">
        <v>197144138</v>
      </c>
      <c r="N6" s="8">
        <v>197144138</v>
      </c>
      <c r="O6" s="8">
        <v>0</v>
      </c>
      <c r="P6" s="8">
        <v>0</v>
      </c>
    </row>
    <row r="7" spans="1:17" ht="22.5" x14ac:dyDescent="0.25">
      <c r="A7" t="str">
        <f t="shared" si="0"/>
        <v>A-01-02-0220</v>
      </c>
      <c r="B7" s="5" t="s">
        <v>128</v>
      </c>
      <c r="C7" s="6" t="s">
        <v>12</v>
      </c>
      <c r="D7" s="6" t="s">
        <v>121</v>
      </c>
      <c r="E7" s="7" t="s">
        <v>124</v>
      </c>
      <c r="F7" s="8">
        <v>1516700000</v>
      </c>
      <c r="G7" s="8">
        <v>0</v>
      </c>
      <c r="H7" s="8">
        <v>0</v>
      </c>
      <c r="I7" s="8">
        <v>1516700000</v>
      </c>
      <c r="J7" s="8">
        <v>0</v>
      </c>
      <c r="K7" s="8">
        <v>0</v>
      </c>
      <c r="L7" s="8">
        <v>1516700000</v>
      </c>
      <c r="M7" s="8">
        <v>0</v>
      </c>
      <c r="N7" s="8">
        <v>0</v>
      </c>
      <c r="O7" s="8">
        <v>0</v>
      </c>
      <c r="P7" s="8">
        <v>0</v>
      </c>
    </row>
    <row r="8" spans="1:17" ht="33.75" x14ac:dyDescent="0.25">
      <c r="A8" t="str">
        <f t="shared" si="0"/>
        <v>A-01-02-0320</v>
      </c>
      <c r="B8" s="5" t="s">
        <v>129</v>
      </c>
      <c r="C8" s="6" t="s">
        <v>12</v>
      </c>
      <c r="D8" s="6" t="s">
        <v>121</v>
      </c>
      <c r="E8" s="7" t="s">
        <v>126</v>
      </c>
      <c r="F8" s="8">
        <v>402300000</v>
      </c>
      <c r="G8" s="8">
        <v>0</v>
      </c>
      <c r="H8" s="8">
        <v>0</v>
      </c>
      <c r="I8" s="8">
        <v>402300000</v>
      </c>
      <c r="J8" s="8">
        <v>0</v>
      </c>
      <c r="K8" s="8">
        <v>22072303</v>
      </c>
      <c r="L8" s="8">
        <v>380227697</v>
      </c>
      <c r="M8" s="8">
        <v>22072303</v>
      </c>
      <c r="N8" s="8">
        <v>22072303</v>
      </c>
      <c r="O8" s="8">
        <v>0</v>
      </c>
      <c r="P8" s="8">
        <v>0</v>
      </c>
      <c r="Q8" s="2"/>
    </row>
    <row r="9" spans="1:17" ht="33.75" x14ac:dyDescent="0.25">
      <c r="A9" t="str">
        <f t="shared" si="0"/>
        <v>A-01-02-0420</v>
      </c>
      <c r="B9" s="5" t="s">
        <v>93</v>
      </c>
      <c r="C9" s="6" t="s">
        <v>12</v>
      </c>
      <c r="D9" s="6" t="s">
        <v>121</v>
      </c>
      <c r="E9" s="7" t="s">
        <v>90</v>
      </c>
      <c r="F9" s="8">
        <v>630300000</v>
      </c>
      <c r="G9" s="8">
        <v>0</v>
      </c>
      <c r="H9" s="8">
        <v>0</v>
      </c>
      <c r="I9" s="8">
        <v>630300000</v>
      </c>
      <c r="J9" s="8">
        <v>630300000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3"/>
    </row>
    <row r="10" spans="1:17" ht="22.5" x14ac:dyDescent="0.25">
      <c r="A10" t="str">
        <f t="shared" si="0"/>
        <v>A-0220</v>
      </c>
      <c r="B10" s="5" t="s">
        <v>130</v>
      </c>
      <c r="C10" s="6" t="s">
        <v>12</v>
      </c>
      <c r="D10" s="6" t="s">
        <v>121</v>
      </c>
      <c r="E10" s="7" t="s">
        <v>131</v>
      </c>
      <c r="F10" s="8">
        <v>146928300000</v>
      </c>
      <c r="G10" s="8">
        <v>0</v>
      </c>
      <c r="H10" s="8">
        <v>0</v>
      </c>
      <c r="I10" s="8">
        <v>146928300000</v>
      </c>
      <c r="J10" s="8">
        <v>0</v>
      </c>
      <c r="K10" s="8">
        <v>76689004699.020004</v>
      </c>
      <c r="L10" s="8">
        <v>70239295300.979996</v>
      </c>
      <c r="M10" s="8">
        <v>40543090470.389999</v>
      </c>
      <c r="N10" s="8">
        <v>0</v>
      </c>
      <c r="O10" s="8">
        <v>0</v>
      </c>
      <c r="P10" s="8">
        <v>0</v>
      </c>
      <c r="Q10" s="2" t="s">
        <v>146</v>
      </c>
    </row>
    <row r="11" spans="1:17" ht="22.5" x14ac:dyDescent="0.25">
      <c r="A11" t="str">
        <f t="shared" si="0"/>
        <v>A-0226</v>
      </c>
      <c r="B11" s="5" t="s">
        <v>130</v>
      </c>
      <c r="C11" s="6" t="s">
        <v>13</v>
      </c>
      <c r="D11" s="6" t="s">
        <v>121</v>
      </c>
      <c r="E11" s="7" t="s">
        <v>131</v>
      </c>
      <c r="F11" s="8">
        <v>850000000</v>
      </c>
      <c r="G11" s="8">
        <v>0</v>
      </c>
      <c r="H11" s="8">
        <v>0</v>
      </c>
      <c r="I11" s="8">
        <v>850000000</v>
      </c>
      <c r="J11" s="8">
        <v>0</v>
      </c>
      <c r="K11" s="8">
        <v>0</v>
      </c>
      <c r="L11" s="8">
        <v>850000000</v>
      </c>
      <c r="M11" s="8">
        <v>0</v>
      </c>
      <c r="N11" s="8">
        <v>0</v>
      </c>
      <c r="O11" s="8">
        <v>0</v>
      </c>
      <c r="P11" s="8">
        <v>0</v>
      </c>
      <c r="Q11" s="2"/>
    </row>
    <row r="12" spans="1:17" ht="33.75" x14ac:dyDescent="0.25">
      <c r="A12" t="str">
        <f t="shared" si="0"/>
        <v>A-03-03-01-05426</v>
      </c>
      <c r="B12" s="5" t="s">
        <v>23</v>
      </c>
      <c r="C12" s="6" t="s">
        <v>13</v>
      </c>
      <c r="D12" s="6" t="s">
        <v>121</v>
      </c>
      <c r="E12" s="7" t="s">
        <v>14</v>
      </c>
      <c r="F12" s="8">
        <v>81788000000</v>
      </c>
      <c r="G12" s="8">
        <v>0</v>
      </c>
      <c r="H12" s="8">
        <v>0</v>
      </c>
      <c r="I12" s="8">
        <v>81788000000</v>
      </c>
      <c r="J12" s="8">
        <v>0</v>
      </c>
      <c r="K12" s="8">
        <v>0</v>
      </c>
      <c r="L12" s="8">
        <v>81788000000</v>
      </c>
      <c r="M12" s="8">
        <v>0</v>
      </c>
      <c r="N12" s="8">
        <v>0</v>
      </c>
      <c r="O12" s="8">
        <v>0</v>
      </c>
      <c r="P12" s="8">
        <v>0</v>
      </c>
    </row>
    <row r="13" spans="1:17" ht="33.75" x14ac:dyDescent="0.25">
      <c r="A13" t="str">
        <f t="shared" si="0"/>
        <v>A-03-03-01-99920</v>
      </c>
      <c r="B13" s="5" t="s">
        <v>24</v>
      </c>
      <c r="C13" s="6" t="s">
        <v>12</v>
      </c>
      <c r="D13" s="6" t="s">
        <v>121</v>
      </c>
      <c r="E13" s="7" t="s">
        <v>91</v>
      </c>
      <c r="F13" s="8">
        <v>98569000000</v>
      </c>
      <c r="G13" s="8">
        <v>0</v>
      </c>
      <c r="H13" s="8">
        <v>0</v>
      </c>
      <c r="I13" s="8">
        <v>98569000000</v>
      </c>
      <c r="J13" s="8">
        <v>98569000000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7" ht="22.5" x14ac:dyDescent="0.25">
      <c r="A14" t="str">
        <f t="shared" si="0"/>
        <v>A-03-04-02-00120</v>
      </c>
      <c r="B14" s="5" t="s">
        <v>106</v>
      </c>
      <c r="C14" s="6" t="s">
        <v>12</v>
      </c>
      <c r="D14" s="6" t="s">
        <v>121</v>
      </c>
      <c r="E14" s="7" t="s">
        <v>107</v>
      </c>
      <c r="F14" s="8">
        <v>9684600000</v>
      </c>
      <c r="G14" s="8">
        <v>0</v>
      </c>
      <c r="H14" s="8">
        <v>0</v>
      </c>
      <c r="I14" s="8">
        <v>9684600000</v>
      </c>
      <c r="J14" s="8">
        <v>0</v>
      </c>
      <c r="K14" s="8">
        <v>4532042900</v>
      </c>
      <c r="L14" s="8">
        <v>5152557100</v>
      </c>
      <c r="M14" s="8">
        <v>0</v>
      </c>
      <c r="N14" s="8">
        <v>0</v>
      </c>
      <c r="O14" s="8">
        <v>0</v>
      </c>
      <c r="P14" s="8">
        <v>0</v>
      </c>
    </row>
    <row r="15" spans="1:17" ht="22.5" x14ac:dyDescent="0.25">
      <c r="A15" t="str">
        <f t="shared" si="0"/>
        <v>A-03-04-02-00420</v>
      </c>
      <c r="B15" s="5" t="s">
        <v>108</v>
      </c>
      <c r="C15" s="6" t="s">
        <v>12</v>
      </c>
      <c r="D15" s="6" t="s">
        <v>121</v>
      </c>
      <c r="E15" s="7" t="s">
        <v>109</v>
      </c>
      <c r="F15" s="8">
        <v>8893200000</v>
      </c>
      <c r="G15" s="8">
        <v>0</v>
      </c>
      <c r="H15" s="8">
        <v>0</v>
      </c>
      <c r="I15" s="8">
        <v>8893200000</v>
      </c>
      <c r="J15" s="8">
        <v>0</v>
      </c>
      <c r="K15" s="8">
        <v>0</v>
      </c>
      <c r="L15" s="8">
        <v>8893200000</v>
      </c>
      <c r="M15" s="8">
        <v>0</v>
      </c>
      <c r="N15" s="8">
        <v>0</v>
      </c>
      <c r="O15" s="8">
        <v>0</v>
      </c>
      <c r="P15" s="8">
        <v>0</v>
      </c>
    </row>
    <row r="16" spans="1:17" ht="33.75" x14ac:dyDescent="0.25">
      <c r="A16" t="str">
        <f t="shared" si="0"/>
        <v>A-03-04-02-01220</v>
      </c>
      <c r="B16" s="5" t="s">
        <v>132</v>
      </c>
      <c r="C16" s="6" t="s">
        <v>12</v>
      </c>
      <c r="D16" s="6" t="s">
        <v>121</v>
      </c>
      <c r="E16" s="7" t="s">
        <v>133</v>
      </c>
      <c r="F16" s="8">
        <v>900000000</v>
      </c>
      <c r="G16" s="8">
        <v>0</v>
      </c>
      <c r="H16" s="8">
        <v>0</v>
      </c>
      <c r="I16" s="8">
        <v>900000000</v>
      </c>
      <c r="J16" s="8">
        <v>0</v>
      </c>
      <c r="K16" s="8">
        <v>87118400</v>
      </c>
      <c r="L16" s="8">
        <v>812881600</v>
      </c>
      <c r="M16" s="8">
        <v>87118400</v>
      </c>
      <c r="N16" s="8">
        <v>87118400</v>
      </c>
      <c r="O16" s="8">
        <v>0</v>
      </c>
      <c r="P16" s="8">
        <v>0</v>
      </c>
    </row>
    <row r="17" spans="1:16" ht="22.5" x14ac:dyDescent="0.25">
      <c r="A17" t="str">
        <f t="shared" si="0"/>
        <v>A-03-04-02-01420</v>
      </c>
      <c r="B17" s="5" t="s">
        <v>110</v>
      </c>
      <c r="C17" s="6" t="s">
        <v>12</v>
      </c>
      <c r="D17" s="6" t="s">
        <v>121</v>
      </c>
      <c r="E17" s="7" t="s">
        <v>326</v>
      </c>
      <c r="F17" s="8">
        <v>59000000</v>
      </c>
      <c r="G17" s="8">
        <v>0</v>
      </c>
      <c r="H17" s="8">
        <v>0</v>
      </c>
      <c r="I17" s="8">
        <v>59000000</v>
      </c>
      <c r="J17" s="8">
        <v>0</v>
      </c>
      <c r="K17" s="8">
        <v>0</v>
      </c>
      <c r="L17" s="8">
        <v>59000000</v>
      </c>
      <c r="M17" s="8">
        <v>0</v>
      </c>
      <c r="N17" s="8">
        <v>0</v>
      </c>
      <c r="O17" s="8">
        <v>0</v>
      </c>
      <c r="P17" s="8">
        <v>0</v>
      </c>
    </row>
    <row r="18" spans="1:16" ht="45" x14ac:dyDescent="0.25">
      <c r="A18" t="str">
        <f t="shared" si="0"/>
        <v>A-03-04-02-08920</v>
      </c>
      <c r="B18" s="5" t="s">
        <v>114</v>
      </c>
      <c r="C18" s="6" t="s">
        <v>12</v>
      </c>
      <c r="D18" s="6" t="s">
        <v>121</v>
      </c>
      <c r="E18" s="7" t="s">
        <v>135</v>
      </c>
      <c r="F18" s="8">
        <v>268000000</v>
      </c>
      <c r="G18" s="8">
        <v>0</v>
      </c>
      <c r="H18" s="8">
        <v>0</v>
      </c>
      <c r="I18" s="8">
        <v>268000000</v>
      </c>
      <c r="J18" s="8">
        <v>0</v>
      </c>
      <c r="K18" s="8">
        <v>0</v>
      </c>
      <c r="L18" s="8">
        <v>268000000</v>
      </c>
      <c r="M18" s="8">
        <v>0</v>
      </c>
      <c r="N18" s="8">
        <v>0</v>
      </c>
      <c r="O18" s="8">
        <v>0</v>
      </c>
      <c r="P18" s="8">
        <v>0</v>
      </c>
    </row>
    <row r="19" spans="1:16" x14ac:dyDescent="0.25">
      <c r="A19" t="str">
        <f t="shared" si="0"/>
        <v>A-03-1020</v>
      </c>
      <c r="B19" s="5" t="s">
        <v>136</v>
      </c>
      <c r="C19" s="6" t="s">
        <v>12</v>
      </c>
      <c r="D19" s="6" t="s">
        <v>121</v>
      </c>
      <c r="E19" s="7" t="s">
        <v>137</v>
      </c>
      <c r="F19" s="8">
        <v>52767500000</v>
      </c>
      <c r="G19" s="8">
        <v>0</v>
      </c>
      <c r="H19" s="8">
        <v>0</v>
      </c>
      <c r="I19" s="8">
        <v>52767500000</v>
      </c>
      <c r="J19" s="8">
        <v>0</v>
      </c>
      <c r="K19" s="8">
        <v>0</v>
      </c>
      <c r="L19" s="8">
        <v>52767500000</v>
      </c>
      <c r="M19" s="8">
        <v>0</v>
      </c>
      <c r="N19" s="8">
        <v>0</v>
      </c>
      <c r="O19" s="8">
        <v>0</v>
      </c>
      <c r="P19" s="8">
        <v>0</v>
      </c>
    </row>
    <row r="20" spans="1:16" x14ac:dyDescent="0.25">
      <c r="A20" t="str">
        <f t="shared" si="0"/>
        <v>A-03-1021</v>
      </c>
      <c r="B20" s="5" t="s">
        <v>136</v>
      </c>
      <c r="C20" s="6" t="s">
        <v>94</v>
      </c>
      <c r="D20" s="6" t="s">
        <v>121</v>
      </c>
      <c r="E20" s="7" t="s">
        <v>137</v>
      </c>
      <c r="F20" s="8">
        <v>39365000000</v>
      </c>
      <c r="G20" s="8">
        <v>0</v>
      </c>
      <c r="H20" s="8">
        <v>0</v>
      </c>
      <c r="I20" s="8">
        <v>39365000000</v>
      </c>
      <c r="J20" s="8">
        <v>0</v>
      </c>
      <c r="K20" s="8">
        <v>0</v>
      </c>
      <c r="L20" s="8">
        <v>39365000000</v>
      </c>
      <c r="M20" s="8">
        <v>0</v>
      </c>
      <c r="N20" s="8">
        <v>0</v>
      </c>
      <c r="O20" s="8">
        <v>0</v>
      </c>
      <c r="P20" s="8">
        <v>0</v>
      </c>
    </row>
    <row r="21" spans="1:16" x14ac:dyDescent="0.25">
      <c r="A21" t="str">
        <f t="shared" si="0"/>
        <v>A-08-0120</v>
      </c>
      <c r="B21" s="5" t="s">
        <v>138</v>
      </c>
      <c r="C21" s="6" t="s">
        <v>12</v>
      </c>
      <c r="D21" s="6" t="s">
        <v>121</v>
      </c>
      <c r="E21" s="7" t="s">
        <v>139</v>
      </c>
      <c r="F21" s="8">
        <v>3427800000</v>
      </c>
      <c r="G21" s="8">
        <v>0</v>
      </c>
      <c r="H21" s="8">
        <v>0</v>
      </c>
      <c r="I21" s="8">
        <v>3427800000</v>
      </c>
      <c r="J21" s="8">
        <v>0</v>
      </c>
      <c r="K21" s="8">
        <v>0</v>
      </c>
      <c r="L21" s="8">
        <v>3427800000</v>
      </c>
      <c r="M21" s="8">
        <v>0</v>
      </c>
      <c r="N21" s="8">
        <v>0</v>
      </c>
      <c r="O21" s="8">
        <v>0</v>
      </c>
      <c r="P21" s="8">
        <v>0</v>
      </c>
    </row>
    <row r="22" spans="1:16" ht="22.5" x14ac:dyDescent="0.25">
      <c r="A22" t="str">
        <f t="shared" si="0"/>
        <v>A-08-04-0120</v>
      </c>
      <c r="B22" s="5" t="s">
        <v>25</v>
      </c>
      <c r="C22" s="6" t="s">
        <v>12</v>
      </c>
      <c r="D22" s="6" t="s">
        <v>121</v>
      </c>
      <c r="E22" s="7" t="s">
        <v>26</v>
      </c>
      <c r="F22" s="8">
        <v>1555500000</v>
      </c>
      <c r="G22" s="8">
        <v>0</v>
      </c>
      <c r="H22" s="8">
        <v>0</v>
      </c>
      <c r="I22" s="8">
        <v>1555500000</v>
      </c>
      <c r="J22" s="8">
        <v>0</v>
      </c>
      <c r="K22" s="8">
        <v>0</v>
      </c>
      <c r="L22" s="8">
        <v>1555500000</v>
      </c>
      <c r="M22" s="8">
        <v>0</v>
      </c>
      <c r="N22" s="8">
        <v>0</v>
      </c>
      <c r="O22" s="8">
        <v>0</v>
      </c>
      <c r="P22" s="8">
        <v>0</v>
      </c>
    </row>
    <row r="23" spans="1:16" ht="56.25" x14ac:dyDescent="0.25">
      <c r="A23" t="str">
        <f t="shared" si="0"/>
        <v>C-1204-0800-3-10306A20</v>
      </c>
      <c r="B23" s="5" t="s">
        <v>148</v>
      </c>
      <c r="C23" s="6" t="s">
        <v>12</v>
      </c>
      <c r="D23" s="6" t="s">
        <v>121</v>
      </c>
      <c r="E23" s="7" t="s">
        <v>149</v>
      </c>
      <c r="F23" s="8">
        <v>15070568600</v>
      </c>
      <c r="G23" s="8">
        <v>0</v>
      </c>
      <c r="H23" s="8">
        <v>0</v>
      </c>
      <c r="I23" s="8">
        <v>15070568600</v>
      </c>
      <c r="J23" s="8">
        <v>0</v>
      </c>
      <c r="K23" s="8">
        <v>6787364650</v>
      </c>
      <c r="L23" s="8">
        <v>8283203950</v>
      </c>
      <c r="M23" s="8">
        <v>2963099820</v>
      </c>
      <c r="N23" s="8">
        <v>0</v>
      </c>
      <c r="O23" s="8">
        <v>0</v>
      </c>
      <c r="P23" s="8">
        <v>0</v>
      </c>
    </row>
    <row r="24" spans="1:16" ht="56.25" x14ac:dyDescent="0.25">
      <c r="A24" t="str">
        <f t="shared" si="0"/>
        <v>C-1209-0800-15-10305B14</v>
      </c>
      <c r="B24" s="5" t="s">
        <v>150</v>
      </c>
      <c r="C24" s="6" t="s">
        <v>92</v>
      </c>
      <c r="D24" s="6" t="s">
        <v>121</v>
      </c>
      <c r="E24" s="7" t="s">
        <v>151</v>
      </c>
      <c r="F24" s="8">
        <v>12000000000</v>
      </c>
      <c r="G24" s="8">
        <v>0</v>
      </c>
      <c r="H24" s="8">
        <v>0</v>
      </c>
      <c r="I24" s="8">
        <v>12000000000</v>
      </c>
      <c r="J24" s="8">
        <v>0</v>
      </c>
      <c r="K24" s="8">
        <v>0</v>
      </c>
      <c r="L24" s="8">
        <v>12000000000</v>
      </c>
      <c r="M24" s="8">
        <v>0</v>
      </c>
      <c r="N24" s="8">
        <v>0</v>
      </c>
      <c r="O24" s="8">
        <v>0</v>
      </c>
      <c r="P24" s="8">
        <v>0</v>
      </c>
    </row>
    <row r="25" spans="1:16" ht="56.25" x14ac:dyDescent="0.25">
      <c r="A25" t="str">
        <f t="shared" si="0"/>
        <v>C-1209-0800-15-10305B20</v>
      </c>
      <c r="B25" s="5" t="s">
        <v>150</v>
      </c>
      <c r="C25" s="6" t="s">
        <v>12</v>
      </c>
      <c r="D25" s="6" t="s">
        <v>121</v>
      </c>
      <c r="E25" s="7" t="s">
        <v>151</v>
      </c>
      <c r="F25" s="8">
        <v>8186425298</v>
      </c>
      <c r="G25" s="8">
        <v>0</v>
      </c>
      <c r="H25" s="8">
        <v>0</v>
      </c>
      <c r="I25" s="8">
        <v>8186425298</v>
      </c>
      <c r="J25" s="8">
        <v>0</v>
      </c>
      <c r="K25" s="8">
        <v>2469851675</v>
      </c>
      <c r="L25" s="8">
        <v>5716573623</v>
      </c>
      <c r="M25" s="8">
        <v>0</v>
      </c>
      <c r="N25" s="8">
        <v>0</v>
      </c>
      <c r="O25" s="8">
        <v>0</v>
      </c>
      <c r="P25" s="8">
        <v>0</v>
      </c>
    </row>
    <row r="26" spans="1:16" ht="45" x14ac:dyDescent="0.25">
      <c r="A26" t="str">
        <f t="shared" si="0"/>
        <v>C-1209-0800-17-53105B20</v>
      </c>
      <c r="B26" s="5" t="s">
        <v>152</v>
      </c>
      <c r="C26" s="6" t="s">
        <v>12</v>
      </c>
      <c r="D26" s="6" t="s">
        <v>121</v>
      </c>
      <c r="E26" s="7" t="s">
        <v>153</v>
      </c>
      <c r="F26" s="8">
        <v>33536785131</v>
      </c>
      <c r="G26" s="8">
        <v>0</v>
      </c>
      <c r="H26" s="8">
        <v>0</v>
      </c>
      <c r="I26" s="8">
        <v>33536785131</v>
      </c>
      <c r="J26" s="8">
        <v>0</v>
      </c>
      <c r="K26" s="8">
        <v>0</v>
      </c>
      <c r="L26" s="8">
        <v>33536785131</v>
      </c>
      <c r="M26" s="8">
        <v>0</v>
      </c>
      <c r="N26" s="8">
        <v>0</v>
      </c>
      <c r="O26" s="8">
        <v>0</v>
      </c>
      <c r="P26" s="8">
        <v>0</v>
      </c>
    </row>
    <row r="27" spans="1:16" ht="56.25" x14ac:dyDescent="0.25">
      <c r="A27" t="str">
        <f t="shared" si="0"/>
        <v>C-1299-0800-8-10305C20</v>
      </c>
      <c r="B27" s="5" t="s">
        <v>154</v>
      </c>
      <c r="C27" s="6" t="s">
        <v>12</v>
      </c>
      <c r="D27" s="6" t="s">
        <v>121</v>
      </c>
      <c r="E27" s="7" t="s">
        <v>155</v>
      </c>
      <c r="F27" s="8">
        <v>63319764661</v>
      </c>
      <c r="G27" s="8">
        <v>0</v>
      </c>
      <c r="H27" s="8">
        <v>0</v>
      </c>
      <c r="I27" s="8">
        <v>63319764661</v>
      </c>
      <c r="J27" s="8">
        <v>0</v>
      </c>
      <c r="K27" s="8">
        <v>19177714922.139999</v>
      </c>
      <c r="L27" s="8">
        <v>44142049738.860001</v>
      </c>
      <c r="M27" s="8">
        <v>18513550592.139999</v>
      </c>
      <c r="N27" s="8">
        <v>0</v>
      </c>
      <c r="O27" s="8">
        <v>0</v>
      </c>
      <c r="P27" s="8">
        <v>0</v>
      </c>
    </row>
    <row r="28" spans="1:16" ht="56.25" x14ac:dyDescent="0.25">
      <c r="A28" t="str">
        <f t="shared" si="0"/>
        <v>C-1299-0800-9-10305C20</v>
      </c>
      <c r="B28" s="5" t="s">
        <v>156</v>
      </c>
      <c r="C28" s="6" t="s">
        <v>12</v>
      </c>
      <c r="D28" s="6" t="s">
        <v>121</v>
      </c>
      <c r="E28" s="7" t="s">
        <v>155</v>
      </c>
      <c r="F28" s="8">
        <v>20225300946</v>
      </c>
      <c r="G28" s="8">
        <v>0</v>
      </c>
      <c r="H28" s="8">
        <v>0</v>
      </c>
      <c r="I28" s="8">
        <v>20225300946</v>
      </c>
      <c r="J28" s="8">
        <v>0</v>
      </c>
      <c r="K28" s="8">
        <v>6600532820</v>
      </c>
      <c r="L28" s="8">
        <v>13624768126</v>
      </c>
      <c r="M28" s="8">
        <v>782326291</v>
      </c>
      <c r="N28" s="8">
        <v>0</v>
      </c>
      <c r="O28" s="8">
        <v>0</v>
      </c>
      <c r="P28" s="8">
        <v>0</v>
      </c>
    </row>
    <row r="29" spans="1:16" ht="45" x14ac:dyDescent="0.25">
      <c r="A29" t="str">
        <f t="shared" si="0"/>
        <v>C-1299-0800-10-53105B20</v>
      </c>
      <c r="B29" s="5" t="s">
        <v>157</v>
      </c>
      <c r="C29" s="6" t="s">
        <v>12</v>
      </c>
      <c r="D29" s="6" t="s">
        <v>121</v>
      </c>
      <c r="E29" s="7" t="s">
        <v>153</v>
      </c>
      <c r="F29" s="8">
        <v>1500000000</v>
      </c>
      <c r="G29" s="8">
        <v>0</v>
      </c>
      <c r="H29" s="8">
        <v>0</v>
      </c>
      <c r="I29" s="8">
        <v>1500000000</v>
      </c>
      <c r="J29" s="8">
        <v>0</v>
      </c>
      <c r="K29" s="8">
        <v>1044700458</v>
      </c>
      <c r="L29" s="8">
        <v>455299542</v>
      </c>
      <c r="M29" s="8">
        <v>680761440</v>
      </c>
      <c r="N29" s="8">
        <v>0</v>
      </c>
      <c r="O29" s="8">
        <v>0</v>
      </c>
      <c r="P29" s="8">
        <v>0</v>
      </c>
    </row>
    <row r="30" spans="1:16" x14ac:dyDescent="0.25">
      <c r="A30" t="str">
        <f t="shared" si="0"/>
        <v/>
      </c>
      <c r="B30" s="5" t="s">
        <v>0</v>
      </c>
      <c r="C30" s="6" t="s">
        <v>0</v>
      </c>
      <c r="D30" s="6" t="s">
        <v>0</v>
      </c>
      <c r="E30" s="7" t="s">
        <v>0</v>
      </c>
      <c r="F30" s="8">
        <v>836122644636</v>
      </c>
      <c r="G30" s="8">
        <v>0</v>
      </c>
      <c r="H30" s="8">
        <v>0</v>
      </c>
      <c r="I30" s="8">
        <v>836122644636</v>
      </c>
      <c r="J30" s="8">
        <v>121731000000</v>
      </c>
      <c r="K30" s="8">
        <v>126530853454.16</v>
      </c>
      <c r="L30" s="8">
        <v>587860791181.83997</v>
      </c>
      <c r="M30" s="8">
        <v>72712469943.529999</v>
      </c>
      <c r="N30" s="8">
        <v>9229641330</v>
      </c>
      <c r="O30" s="8">
        <v>0</v>
      </c>
      <c r="P30" s="8">
        <v>0</v>
      </c>
    </row>
    <row r="31" spans="1:16" x14ac:dyDescent="0.25">
      <c r="A31" t="str">
        <f t="shared" si="0"/>
        <v>A-01-01-01-001-00120</v>
      </c>
      <c r="B31" s="5" t="s">
        <v>27</v>
      </c>
      <c r="C31" s="6" t="s">
        <v>12</v>
      </c>
      <c r="D31" s="6" t="s">
        <v>121</v>
      </c>
      <c r="E31" s="7" t="s">
        <v>28</v>
      </c>
      <c r="F31" s="8">
        <v>100826842010</v>
      </c>
      <c r="G31" s="8">
        <v>0</v>
      </c>
      <c r="H31" s="8">
        <v>0</v>
      </c>
      <c r="I31" s="8">
        <v>100826842010</v>
      </c>
      <c r="J31" s="8">
        <v>0</v>
      </c>
      <c r="K31" s="8">
        <v>7351434471</v>
      </c>
      <c r="L31" s="8">
        <v>93475407539</v>
      </c>
      <c r="M31" s="8">
        <v>7351434471</v>
      </c>
      <c r="N31" s="8">
        <v>7351434471</v>
      </c>
      <c r="O31" s="8">
        <v>0</v>
      </c>
      <c r="P31" s="8">
        <v>0</v>
      </c>
    </row>
    <row r="32" spans="1:16" x14ac:dyDescent="0.25">
      <c r="A32" t="str">
        <f t="shared" si="0"/>
        <v>A-01-01-01-001-00320</v>
      </c>
      <c r="B32" s="5" t="s">
        <v>29</v>
      </c>
      <c r="C32" s="6" t="s">
        <v>12</v>
      </c>
      <c r="D32" s="6" t="s">
        <v>121</v>
      </c>
      <c r="E32" s="7" t="s">
        <v>30</v>
      </c>
      <c r="F32" s="8">
        <v>5463613000</v>
      </c>
      <c r="G32" s="8">
        <v>0</v>
      </c>
      <c r="H32" s="8">
        <v>0</v>
      </c>
      <c r="I32" s="8">
        <v>5463613000</v>
      </c>
      <c r="J32" s="8">
        <v>0</v>
      </c>
      <c r="K32" s="8">
        <v>378275405</v>
      </c>
      <c r="L32" s="8">
        <v>5085337595</v>
      </c>
      <c r="M32" s="8">
        <v>378275405</v>
      </c>
      <c r="N32" s="8">
        <v>378275405</v>
      </c>
      <c r="O32" s="8">
        <v>0</v>
      </c>
      <c r="P32" s="8">
        <v>0</v>
      </c>
    </row>
    <row r="33" spans="1:16" x14ac:dyDescent="0.25">
      <c r="A33" t="str">
        <f t="shared" si="0"/>
        <v>A-01-01-01-001-00420</v>
      </c>
      <c r="B33" s="5" t="s">
        <v>31</v>
      </c>
      <c r="C33" s="6" t="s">
        <v>12</v>
      </c>
      <c r="D33" s="6" t="s">
        <v>121</v>
      </c>
      <c r="E33" s="7" t="s">
        <v>32</v>
      </c>
      <c r="F33" s="8">
        <v>693470000</v>
      </c>
      <c r="G33" s="8">
        <v>0</v>
      </c>
      <c r="H33" s="8">
        <v>0</v>
      </c>
      <c r="I33" s="8">
        <v>693470000</v>
      </c>
      <c r="J33" s="8">
        <v>0</v>
      </c>
      <c r="K33" s="8">
        <v>51868288</v>
      </c>
      <c r="L33" s="8">
        <v>641601712</v>
      </c>
      <c r="M33" s="8">
        <v>51868288</v>
      </c>
      <c r="N33" s="8">
        <v>51868288</v>
      </c>
      <c r="O33" s="8">
        <v>0</v>
      </c>
      <c r="P33" s="8">
        <v>0</v>
      </c>
    </row>
    <row r="34" spans="1:16" ht="30" customHeight="1" x14ac:dyDescent="0.25">
      <c r="A34" t="str">
        <f t="shared" ref="A34:A64" si="1">CONCATENATE(B34,C34)</f>
        <v>A-01-01-01-001-00520</v>
      </c>
      <c r="B34" s="5" t="s">
        <v>33</v>
      </c>
      <c r="C34" s="6" t="s">
        <v>12</v>
      </c>
      <c r="D34" s="6" t="s">
        <v>121</v>
      </c>
      <c r="E34" s="7" t="s">
        <v>34</v>
      </c>
      <c r="F34" s="8">
        <v>1192815660</v>
      </c>
      <c r="G34" s="8">
        <v>0</v>
      </c>
      <c r="H34" s="8">
        <v>0</v>
      </c>
      <c r="I34" s="8">
        <v>1192815660</v>
      </c>
      <c r="J34" s="8">
        <v>0</v>
      </c>
      <c r="K34" s="8">
        <v>100756564</v>
      </c>
      <c r="L34" s="8">
        <v>1092059096</v>
      </c>
      <c r="M34" s="8">
        <v>100756564</v>
      </c>
      <c r="N34" s="8">
        <v>100756564</v>
      </c>
      <c r="O34" s="8">
        <v>0</v>
      </c>
      <c r="P34" s="8">
        <v>0</v>
      </c>
    </row>
    <row r="35" spans="1:16" x14ac:dyDescent="0.25">
      <c r="A35" t="str">
        <f t="shared" si="1"/>
        <v>A-01-01-01-001-00620</v>
      </c>
      <c r="B35" s="5" t="s">
        <v>35</v>
      </c>
      <c r="C35" s="6" t="s">
        <v>12</v>
      </c>
      <c r="D35" s="6" t="s">
        <v>121</v>
      </c>
      <c r="E35" s="7" t="s">
        <v>36</v>
      </c>
      <c r="F35" s="8">
        <v>5206874000</v>
      </c>
      <c r="G35" s="8">
        <v>0</v>
      </c>
      <c r="H35" s="8">
        <v>0</v>
      </c>
      <c r="I35" s="8">
        <v>5206874000</v>
      </c>
      <c r="J35" s="8">
        <v>0</v>
      </c>
      <c r="K35" s="8">
        <v>11182156</v>
      </c>
      <c r="L35" s="8">
        <v>5195691844</v>
      </c>
      <c r="M35" s="8">
        <v>11182156</v>
      </c>
      <c r="N35" s="8">
        <v>11182156</v>
      </c>
      <c r="O35" s="8">
        <v>0</v>
      </c>
      <c r="P35" s="8">
        <v>0</v>
      </c>
    </row>
    <row r="36" spans="1:16" ht="22.5" x14ac:dyDescent="0.25">
      <c r="A36" t="str">
        <f t="shared" si="1"/>
        <v>A-01-01-01-001-00720</v>
      </c>
      <c r="B36" s="5" t="s">
        <v>37</v>
      </c>
      <c r="C36" s="6" t="s">
        <v>12</v>
      </c>
      <c r="D36" s="6" t="s">
        <v>121</v>
      </c>
      <c r="E36" s="7" t="s">
        <v>38</v>
      </c>
      <c r="F36" s="8">
        <v>3879472000</v>
      </c>
      <c r="G36" s="8">
        <v>0</v>
      </c>
      <c r="H36" s="8">
        <v>0</v>
      </c>
      <c r="I36" s="8">
        <v>3879472000</v>
      </c>
      <c r="J36" s="8">
        <v>0</v>
      </c>
      <c r="K36" s="8">
        <v>336495257</v>
      </c>
      <c r="L36" s="8">
        <v>3542976743</v>
      </c>
      <c r="M36" s="8">
        <v>336495257</v>
      </c>
      <c r="N36" s="8">
        <v>336495257</v>
      </c>
      <c r="O36" s="8">
        <v>0</v>
      </c>
      <c r="P36" s="8">
        <v>0</v>
      </c>
    </row>
    <row r="37" spans="1:16" ht="22.5" x14ac:dyDescent="0.25">
      <c r="A37" t="str">
        <f t="shared" si="1"/>
        <v>A-01-01-01-001-00820</v>
      </c>
      <c r="B37" s="5" t="s">
        <v>39</v>
      </c>
      <c r="C37" s="6" t="s">
        <v>12</v>
      </c>
      <c r="D37" s="6" t="s">
        <v>121</v>
      </c>
      <c r="E37" s="7" t="s">
        <v>40</v>
      </c>
      <c r="F37" s="8">
        <v>81913000</v>
      </c>
      <c r="G37" s="8">
        <v>0</v>
      </c>
      <c r="H37" s="8">
        <v>0</v>
      </c>
      <c r="I37" s="8">
        <v>81913000</v>
      </c>
      <c r="J37" s="8">
        <v>0</v>
      </c>
      <c r="K37" s="8">
        <v>0</v>
      </c>
      <c r="L37" s="8">
        <v>81913000</v>
      </c>
      <c r="M37" s="8">
        <v>0</v>
      </c>
      <c r="N37" s="8">
        <v>0</v>
      </c>
      <c r="O37" s="8">
        <v>0</v>
      </c>
      <c r="P37" s="8">
        <v>0</v>
      </c>
    </row>
    <row r="38" spans="1:16" x14ac:dyDescent="0.25">
      <c r="A38" t="str">
        <f t="shared" si="1"/>
        <v>A-01-01-01-001-00920</v>
      </c>
      <c r="B38" s="5" t="s">
        <v>41</v>
      </c>
      <c r="C38" s="6" t="s">
        <v>12</v>
      </c>
      <c r="D38" s="6" t="s">
        <v>121</v>
      </c>
      <c r="E38" s="7" t="s">
        <v>42</v>
      </c>
      <c r="F38" s="8">
        <v>11490550000</v>
      </c>
      <c r="G38" s="8">
        <v>0</v>
      </c>
      <c r="H38" s="8">
        <v>0</v>
      </c>
      <c r="I38" s="8">
        <v>11490550000</v>
      </c>
      <c r="J38" s="8">
        <v>0</v>
      </c>
      <c r="K38" s="8">
        <v>1285840</v>
      </c>
      <c r="L38" s="8">
        <v>11489264160</v>
      </c>
      <c r="M38" s="8">
        <v>1285840</v>
      </c>
      <c r="N38" s="8">
        <v>1285840</v>
      </c>
      <c r="O38" s="8">
        <v>0</v>
      </c>
      <c r="P38" s="8">
        <v>0</v>
      </c>
    </row>
    <row r="39" spans="1:16" x14ac:dyDescent="0.25">
      <c r="A39" t="str">
        <f t="shared" si="1"/>
        <v>A-01-01-01-001-01020</v>
      </c>
      <c r="B39" s="5" t="s">
        <v>43</v>
      </c>
      <c r="C39" s="6" t="s">
        <v>12</v>
      </c>
      <c r="D39" s="6" t="s">
        <v>121</v>
      </c>
      <c r="E39" s="7" t="s">
        <v>44</v>
      </c>
      <c r="F39" s="8">
        <v>5901185000</v>
      </c>
      <c r="G39" s="8">
        <v>0</v>
      </c>
      <c r="H39" s="8">
        <v>0</v>
      </c>
      <c r="I39" s="8">
        <v>5901185000</v>
      </c>
      <c r="J39" s="8">
        <v>0</v>
      </c>
      <c r="K39" s="8">
        <v>227339435</v>
      </c>
      <c r="L39" s="8">
        <v>5673845565</v>
      </c>
      <c r="M39" s="8">
        <v>227339435</v>
      </c>
      <c r="N39" s="8">
        <v>227339435</v>
      </c>
      <c r="O39" s="8">
        <v>0</v>
      </c>
      <c r="P39" s="8">
        <v>0</v>
      </c>
    </row>
    <row r="40" spans="1:16" x14ac:dyDescent="0.25">
      <c r="A40" t="str">
        <f t="shared" si="1"/>
        <v>A-01-01-01-002-00220</v>
      </c>
      <c r="B40" s="5" t="s">
        <v>111</v>
      </c>
      <c r="C40" s="6" t="s">
        <v>12</v>
      </c>
      <c r="D40" s="6" t="s">
        <v>121</v>
      </c>
      <c r="E40" s="7" t="s">
        <v>112</v>
      </c>
      <c r="F40" s="8">
        <v>12655765330</v>
      </c>
      <c r="G40" s="8">
        <v>0</v>
      </c>
      <c r="H40" s="8">
        <v>0</v>
      </c>
      <c r="I40" s="8">
        <v>12655765330</v>
      </c>
      <c r="J40" s="8">
        <v>0</v>
      </c>
      <c r="K40" s="8">
        <v>7674067</v>
      </c>
      <c r="L40" s="8">
        <v>12648091263</v>
      </c>
      <c r="M40" s="8">
        <v>7674067</v>
      </c>
      <c r="N40" s="8">
        <v>7674067</v>
      </c>
      <c r="O40" s="8">
        <v>0</v>
      </c>
      <c r="P40" s="8">
        <v>0</v>
      </c>
    </row>
    <row r="41" spans="1:16" ht="22.5" x14ac:dyDescent="0.25">
      <c r="A41" t="str">
        <f t="shared" si="1"/>
        <v>A-01-01-02-00120</v>
      </c>
      <c r="B41" s="5" t="s">
        <v>45</v>
      </c>
      <c r="C41" s="6" t="s">
        <v>12</v>
      </c>
      <c r="D41" s="6" t="s">
        <v>121</v>
      </c>
      <c r="E41" s="7" t="s">
        <v>140</v>
      </c>
      <c r="F41" s="8">
        <v>15580000000</v>
      </c>
      <c r="G41" s="8">
        <v>0</v>
      </c>
      <c r="H41" s="8">
        <v>0</v>
      </c>
      <c r="I41" s="8">
        <v>15580000000</v>
      </c>
      <c r="J41" s="8">
        <v>0</v>
      </c>
      <c r="K41" s="8">
        <v>0</v>
      </c>
      <c r="L41" s="8">
        <v>15580000000</v>
      </c>
      <c r="M41" s="8">
        <v>0</v>
      </c>
      <c r="N41" s="8">
        <v>0</v>
      </c>
      <c r="O41" s="8">
        <v>0</v>
      </c>
      <c r="P41" s="8">
        <v>0</v>
      </c>
    </row>
    <row r="42" spans="1:16" ht="22.5" x14ac:dyDescent="0.25">
      <c r="A42" t="str">
        <f t="shared" si="1"/>
        <v>A-01-01-02-00220</v>
      </c>
      <c r="B42" s="5" t="s">
        <v>47</v>
      </c>
      <c r="C42" s="6" t="s">
        <v>12</v>
      </c>
      <c r="D42" s="6" t="s">
        <v>121</v>
      </c>
      <c r="E42" s="7" t="s">
        <v>141</v>
      </c>
      <c r="F42" s="8">
        <v>11008000000</v>
      </c>
      <c r="G42" s="8">
        <v>0</v>
      </c>
      <c r="H42" s="8">
        <v>0</v>
      </c>
      <c r="I42" s="8">
        <v>11008000000</v>
      </c>
      <c r="J42" s="8">
        <v>0</v>
      </c>
      <c r="K42" s="8">
        <v>0</v>
      </c>
      <c r="L42" s="8">
        <v>11008000000</v>
      </c>
      <c r="M42" s="8">
        <v>0</v>
      </c>
      <c r="N42" s="8">
        <v>0</v>
      </c>
      <c r="O42" s="8">
        <v>0</v>
      </c>
      <c r="P42" s="8">
        <v>0</v>
      </c>
    </row>
    <row r="43" spans="1:16" x14ac:dyDescent="0.25">
      <c r="A43" t="str">
        <f t="shared" si="1"/>
        <v>A-01-01-02-00320</v>
      </c>
      <c r="B43" s="5" t="s">
        <v>49</v>
      </c>
      <c r="C43" s="6" t="s">
        <v>12</v>
      </c>
      <c r="D43" s="6" t="s">
        <v>121</v>
      </c>
      <c r="E43" s="7" t="s">
        <v>95</v>
      </c>
      <c r="F43" s="8">
        <v>12301000000</v>
      </c>
      <c r="G43" s="8">
        <v>0</v>
      </c>
      <c r="H43" s="8">
        <v>0</v>
      </c>
      <c r="I43" s="8">
        <v>12301000000</v>
      </c>
      <c r="J43" s="8">
        <v>0</v>
      </c>
      <c r="K43" s="8">
        <v>0</v>
      </c>
      <c r="L43" s="8">
        <v>12301000000</v>
      </c>
      <c r="M43" s="8">
        <v>0</v>
      </c>
      <c r="N43" s="8">
        <v>0</v>
      </c>
      <c r="O43" s="8">
        <v>0</v>
      </c>
      <c r="P43" s="8">
        <v>0</v>
      </c>
    </row>
    <row r="44" spans="1:16" ht="22.5" x14ac:dyDescent="0.25">
      <c r="A44" t="str">
        <f t="shared" si="1"/>
        <v>A-01-01-02-00420</v>
      </c>
      <c r="B44" s="5" t="s">
        <v>50</v>
      </c>
      <c r="C44" s="6" t="s">
        <v>12</v>
      </c>
      <c r="D44" s="6" t="s">
        <v>121</v>
      </c>
      <c r="E44" s="7" t="s">
        <v>142</v>
      </c>
      <c r="F44" s="8">
        <v>5607000000</v>
      </c>
      <c r="G44" s="8">
        <v>0</v>
      </c>
      <c r="H44" s="8">
        <v>0</v>
      </c>
      <c r="I44" s="8">
        <v>5607000000</v>
      </c>
      <c r="J44" s="8">
        <v>0</v>
      </c>
      <c r="K44" s="8">
        <v>0</v>
      </c>
      <c r="L44" s="8">
        <v>5607000000</v>
      </c>
      <c r="M44" s="8">
        <v>0</v>
      </c>
      <c r="N44" s="8">
        <v>0</v>
      </c>
      <c r="O44" s="8">
        <v>0</v>
      </c>
      <c r="P44" s="8">
        <v>0</v>
      </c>
    </row>
    <row r="45" spans="1:16" ht="22.5" x14ac:dyDescent="0.25">
      <c r="A45" t="str">
        <f t="shared" si="1"/>
        <v>A-01-01-02-00520</v>
      </c>
      <c r="B45" s="5" t="s">
        <v>52</v>
      </c>
      <c r="C45" s="6" t="s">
        <v>12</v>
      </c>
      <c r="D45" s="6" t="s">
        <v>121</v>
      </c>
      <c r="E45" s="7" t="s">
        <v>53</v>
      </c>
      <c r="F45" s="8">
        <v>642450000</v>
      </c>
      <c r="G45" s="8">
        <v>0</v>
      </c>
      <c r="H45" s="8">
        <v>0</v>
      </c>
      <c r="I45" s="8">
        <v>642450000</v>
      </c>
      <c r="J45" s="8">
        <v>0</v>
      </c>
      <c r="K45" s="8">
        <v>0</v>
      </c>
      <c r="L45" s="8">
        <v>642450000</v>
      </c>
      <c r="M45" s="8">
        <v>0</v>
      </c>
      <c r="N45" s="8">
        <v>0</v>
      </c>
      <c r="O45" s="8">
        <v>0</v>
      </c>
      <c r="P45" s="8">
        <v>0</v>
      </c>
    </row>
    <row r="46" spans="1:16" x14ac:dyDescent="0.25">
      <c r="A46" t="str">
        <f t="shared" si="1"/>
        <v>A-01-01-02-00620</v>
      </c>
      <c r="B46" s="5" t="s">
        <v>54</v>
      </c>
      <c r="C46" s="6" t="s">
        <v>12</v>
      </c>
      <c r="D46" s="6" t="s">
        <v>121</v>
      </c>
      <c r="E46" s="7" t="s">
        <v>55</v>
      </c>
      <c r="F46" s="8">
        <v>4248000000</v>
      </c>
      <c r="G46" s="8">
        <v>0</v>
      </c>
      <c r="H46" s="8">
        <v>0</v>
      </c>
      <c r="I46" s="8">
        <v>4248000000</v>
      </c>
      <c r="J46" s="8">
        <v>0</v>
      </c>
      <c r="K46" s="8">
        <v>0</v>
      </c>
      <c r="L46" s="8">
        <v>4248000000</v>
      </c>
      <c r="M46" s="8">
        <v>0</v>
      </c>
      <c r="N46" s="8">
        <v>0</v>
      </c>
      <c r="O46" s="8">
        <v>0</v>
      </c>
      <c r="P46" s="8">
        <v>0</v>
      </c>
    </row>
    <row r="47" spans="1:16" x14ac:dyDescent="0.25">
      <c r="A47" t="str">
        <f t="shared" si="1"/>
        <v>A-01-01-02-00720</v>
      </c>
      <c r="B47" s="5" t="s">
        <v>56</v>
      </c>
      <c r="C47" s="6" t="s">
        <v>12</v>
      </c>
      <c r="D47" s="6" t="s">
        <v>121</v>
      </c>
      <c r="E47" s="7" t="s">
        <v>57</v>
      </c>
      <c r="F47" s="8">
        <v>2807450000</v>
      </c>
      <c r="G47" s="8">
        <v>0</v>
      </c>
      <c r="H47" s="8">
        <v>0</v>
      </c>
      <c r="I47" s="8">
        <v>2807450000</v>
      </c>
      <c r="J47" s="8">
        <v>0</v>
      </c>
      <c r="K47" s="8">
        <v>0</v>
      </c>
      <c r="L47" s="8">
        <v>2807450000</v>
      </c>
      <c r="M47" s="8">
        <v>0</v>
      </c>
      <c r="N47" s="8">
        <v>0</v>
      </c>
      <c r="O47" s="8">
        <v>0</v>
      </c>
      <c r="P47" s="8">
        <v>0</v>
      </c>
    </row>
    <row r="48" spans="1:16" x14ac:dyDescent="0.25">
      <c r="A48" t="str">
        <f t="shared" si="1"/>
        <v>A-01-01-03-001-00120</v>
      </c>
      <c r="B48" s="5" t="s">
        <v>58</v>
      </c>
      <c r="C48" s="6" t="s">
        <v>12</v>
      </c>
      <c r="D48" s="6" t="s">
        <v>121</v>
      </c>
      <c r="E48" s="7" t="s">
        <v>143</v>
      </c>
      <c r="F48" s="8">
        <v>6164699000</v>
      </c>
      <c r="G48" s="8">
        <v>0</v>
      </c>
      <c r="H48" s="8">
        <v>0</v>
      </c>
      <c r="I48" s="8">
        <v>6164699000</v>
      </c>
      <c r="J48" s="8">
        <v>0</v>
      </c>
      <c r="K48" s="8">
        <v>277097225</v>
      </c>
      <c r="L48" s="8">
        <v>5887601775</v>
      </c>
      <c r="M48" s="8">
        <v>277097225</v>
      </c>
      <c r="N48" s="8">
        <v>277097225</v>
      </c>
      <c r="O48" s="8">
        <v>0</v>
      </c>
      <c r="P48" s="8">
        <v>0</v>
      </c>
    </row>
    <row r="49" spans="1:16" ht="22.5" x14ac:dyDescent="0.25">
      <c r="A49" t="str">
        <f t="shared" si="1"/>
        <v>A-01-01-03-001-00220</v>
      </c>
      <c r="B49" s="5" t="s">
        <v>60</v>
      </c>
      <c r="C49" s="6" t="s">
        <v>12</v>
      </c>
      <c r="D49" s="6" t="s">
        <v>121</v>
      </c>
      <c r="E49" s="7" t="s">
        <v>61</v>
      </c>
      <c r="F49" s="8">
        <v>489498000</v>
      </c>
      <c r="G49" s="8">
        <v>0</v>
      </c>
      <c r="H49" s="8">
        <v>0</v>
      </c>
      <c r="I49" s="8">
        <v>489498000</v>
      </c>
      <c r="J49" s="8">
        <v>0</v>
      </c>
      <c r="K49" s="8">
        <v>29885285</v>
      </c>
      <c r="L49" s="8">
        <v>459612715</v>
      </c>
      <c r="M49" s="8">
        <v>29885285</v>
      </c>
      <c r="N49" s="8">
        <v>29885285</v>
      </c>
      <c r="O49" s="8">
        <v>0</v>
      </c>
      <c r="P49" s="8">
        <v>0</v>
      </c>
    </row>
    <row r="50" spans="1:16" ht="22.5" x14ac:dyDescent="0.25">
      <c r="A50" t="str">
        <f t="shared" si="1"/>
        <v>A-01-01-03-001-00320</v>
      </c>
      <c r="B50" s="5" t="s">
        <v>62</v>
      </c>
      <c r="C50" s="6" t="s">
        <v>12</v>
      </c>
      <c r="D50" s="6" t="s">
        <v>121</v>
      </c>
      <c r="E50" s="7" t="s">
        <v>63</v>
      </c>
      <c r="F50" s="8">
        <v>614354000</v>
      </c>
      <c r="G50" s="8">
        <v>0</v>
      </c>
      <c r="H50" s="8">
        <v>0</v>
      </c>
      <c r="I50" s="8">
        <v>614354000</v>
      </c>
      <c r="J50" s="8">
        <v>0</v>
      </c>
      <c r="K50" s="8">
        <v>23799355</v>
      </c>
      <c r="L50" s="8">
        <v>590554645</v>
      </c>
      <c r="M50" s="8">
        <v>23799355</v>
      </c>
      <c r="N50" s="8">
        <v>23799355</v>
      </c>
      <c r="O50" s="8">
        <v>0</v>
      </c>
      <c r="P50" s="8">
        <v>0</v>
      </c>
    </row>
    <row r="51" spans="1:16" x14ac:dyDescent="0.25">
      <c r="A51" t="str">
        <f t="shared" si="1"/>
        <v>A-01-01-03-00220</v>
      </c>
      <c r="B51" s="5" t="s">
        <v>64</v>
      </c>
      <c r="C51" s="6" t="s">
        <v>12</v>
      </c>
      <c r="D51" s="6" t="s">
        <v>121</v>
      </c>
      <c r="E51" s="7" t="s">
        <v>65</v>
      </c>
      <c r="F51" s="8">
        <v>579170000</v>
      </c>
      <c r="G51" s="8">
        <v>0</v>
      </c>
      <c r="H51" s="8">
        <v>0</v>
      </c>
      <c r="I51" s="8">
        <v>579170000</v>
      </c>
      <c r="J51" s="8">
        <v>0</v>
      </c>
      <c r="K51" s="8">
        <v>41142140</v>
      </c>
      <c r="L51" s="8">
        <v>538027860</v>
      </c>
      <c r="M51" s="8">
        <v>41142140</v>
      </c>
      <c r="N51" s="8">
        <v>41142140</v>
      </c>
      <c r="O51" s="8">
        <v>0</v>
      </c>
      <c r="P51" s="8">
        <v>0</v>
      </c>
    </row>
    <row r="52" spans="1:16" x14ac:dyDescent="0.25">
      <c r="A52" t="str">
        <f t="shared" si="1"/>
        <v>A-01-01-03-01620</v>
      </c>
      <c r="B52" s="5" t="s">
        <v>66</v>
      </c>
      <c r="C52" s="6" t="s">
        <v>12</v>
      </c>
      <c r="D52" s="6" t="s">
        <v>121</v>
      </c>
      <c r="E52" s="7" t="s">
        <v>67</v>
      </c>
      <c r="F52" s="8">
        <v>806379000</v>
      </c>
      <c r="G52" s="8">
        <v>0</v>
      </c>
      <c r="H52" s="8">
        <v>0</v>
      </c>
      <c r="I52" s="8">
        <v>806379000</v>
      </c>
      <c r="J52" s="8">
        <v>0</v>
      </c>
      <c r="K52" s="8">
        <v>85071001</v>
      </c>
      <c r="L52" s="8">
        <v>721307999</v>
      </c>
      <c r="M52" s="8">
        <v>85071001</v>
      </c>
      <c r="N52" s="8">
        <v>85071001</v>
      </c>
      <c r="O52" s="8">
        <v>0</v>
      </c>
      <c r="P52" s="8">
        <v>0</v>
      </c>
    </row>
    <row r="53" spans="1:16" x14ac:dyDescent="0.25">
      <c r="A53" t="str">
        <f t="shared" si="1"/>
        <v>A-01-02-01-001-00120</v>
      </c>
      <c r="B53" s="5" t="s">
        <v>68</v>
      </c>
      <c r="C53" s="6" t="s">
        <v>12</v>
      </c>
      <c r="D53" s="6" t="s">
        <v>121</v>
      </c>
      <c r="E53" s="7" t="s">
        <v>28</v>
      </c>
      <c r="F53" s="8">
        <v>2706000000</v>
      </c>
      <c r="G53" s="8">
        <v>0</v>
      </c>
      <c r="H53" s="8">
        <v>0</v>
      </c>
      <c r="I53" s="8">
        <v>2706000000</v>
      </c>
      <c r="J53" s="8">
        <v>0</v>
      </c>
      <c r="K53" s="8">
        <v>192202300</v>
      </c>
      <c r="L53" s="8">
        <v>2513797700</v>
      </c>
      <c r="M53" s="8">
        <v>192202300</v>
      </c>
      <c r="N53" s="8">
        <v>192202300</v>
      </c>
      <c r="O53" s="8">
        <v>0</v>
      </c>
      <c r="P53" s="8">
        <v>0</v>
      </c>
    </row>
    <row r="54" spans="1:16" x14ac:dyDescent="0.25">
      <c r="A54" t="str">
        <f t="shared" si="1"/>
        <v>A-01-02-01-001-00320</v>
      </c>
      <c r="B54" s="5" t="s">
        <v>118</v>
      </c>
      <c r="C54" s="6" t="s">
        <v>12</v>
      </c>
      <c r="D54" s="6" t="s">
        <v>121</v>
      </c>
      <c r="E54" s="7" t="s">
        <v>30</v>
      </c>
      <c r="F54" s="8">
        <v>80000000</v>
      </c>
      <c r="G54" s="8">
        <v>0</v>
      </c>
      <c r="H54" s="8">
        <v>0</v>
      </c>
      <c r="I54" s="8">
        <v>80000000</v>
      </c>
      <c r="J54" s="8">
        <v>0</v>
      </c>
      <c r="K54" s="8">
        <v>0</v>
      </c>
      <c r="L54" s="8">
        <v>80000000</v>
      </c>
      <c r="M54" s="8">
        <v>0</v>
      </c>
      <c r="N54" s="8">
        <v>0</v>
      </c>
      <c r="O54" s="8">
        <v>0</v>
      </c>
      <c r="P54" s="8">
        <v>0</v>
      </c>
    </row>
    <row r="55" spans="1:16" x14ac:dyDescent="0.25">
      <c r="A55" t="str">
        <f t="shared" si="1"/>
        <v>A-01-02-01-001-00420</v>
      </c>
      <c r="B55" s="5" t="s">
        <v>69</v>
      </c>
      <c r="C55" s="6" t="s">
        <v>12</v>
      </c>
      <c r="D55" s="6" t="s">
        <v>121</v>
      </c>
      <c r="E55" s="7" t="s">
        <v>32</v>
      </c>
      <c r="F55" s="8">
        <v>1400000</v>
      </c>
      <c r="G55" s="8">
        <v>0</v>
      </c>
      <c r="H55" s="8">
        <v>0</v>
      </c>
      <c r="I55" s="8">
        <v>1400000</v>
      </c>
      <c r="J55" s="8">
        <v>0</v>
      </c>
      <c r="K55" s="8">
        <v>83385</v>
      </c>
      <c r="L55" s="8">
        <v>1316615</v>
      </c>
      <c r="M55" s="8">
        <v>83385</v>
      </c>
      <c r="N55" s="8">
        <v>83385</v>
      </c>
      <c r="O55" s="8">
        <v>0</v>
      </c>
      <c r="P55" s="8">
        <v>0</v>
      </c>
    </row>
    <row r="56" spans="1:16" x14ac:dyDescent="0.25">
      <c r="A56" t="str">
        <f t="shared" si="1"/>
        <v>A-01-02-01-001-00520</v>
      </c>
      <c r="B56" s="5" t="s">
        <v>70</v>
      </c>
      <c r="C56" s="6" t="s">
        <v>12</v>
      </c>
      <c r="D56" s="6" t="s">
        <v>121</v>
      </c>
      <c r="E56" s="7" t="s">
        <v>34</v>
      </c>
      <c r="F56" s="8">
        <v>2000000</v>
      </c>
      <c r="G56" s="8">
        <v>0</v>
      </c>
      <c r="H56" s="8">
        <v>0</v>
      </c>
      <c r="I56" s="8">
        <v>2000000</v>
      </c>
      <c r="J56" s="8">
        <v>0</v>
      </c>
      <c r="K56" s="8">
        <v>162000</v>
      </c>
      <c r="L56" s="8">
        <v>1838000</v>
      </c>
      <c r="M56" s="8">
        <v>162000</v>
      </c>
      <c r="N56" s="8">
        <v>162000</v>
      </c>
      <c r="O56" s="8">
        <v>0</v>
      </c>
      <c r="P56" s="8">
        <v>0</v>
      </c>
    </row>
    <row r="57" spans="1:16" x14ac:dyDescent="0.25">
      <c r="A57" t="str">
        <f t="shared" si="1"/>
        <v>A-01-02-01-001-00620</v>
      </c>
      <c r="B57" s="5" t="s">
        <v>71</v>
      </c>
      <c r="C57" s="6" t="s">
        <v>12</v>
      </c>
      <c r="D57" s="6" t="s">
        <v>121</v>
      </c>
      <c r="E57" s="7" t="s">
        <v>36</v>
      </c>
      <c r="F57" s="8">
        <v>145000000</v>
      </c>
      <c r="G57" s="8">
        <v>0</v>
      </c>
      <c r="H57" s="8">
        <v>0</v>
      </c>
      <c r="I57" s="8">
        <v>145000000</v>
      </c>
      <c r="J57" s="8">
        <v>0</v>
      </c>
      <c r="K57" s="8">
        <v>0</v>
      </c>
      <c r="L57" s="8">
        <v>145000000</v>
      </c>
      <c r="M57" s="8">
        <v>0</v>
      </c>
      <c r="N57" s="8">
        <v>0</v>
      </c>
      <c r="O57" s="8">
        <v>0</v>
      </c>
      <c r="P57" s="8">
        <v>0</v>
      </c>
    </row>
    <row r="58" spans="1:16" ht="22.5" x14ac:dyDescent="0.25">
      <c r="A58" t="str">
        <f t="shared" si="1"/>
        <v>A-01-02-01-001-00720</v>
      </c>
      <c r="B58" s="5" t="s">
        <v>72</v>
      </c>
      <c r="C58" s="6" t="s">
        <v>12</v>
      </c>
      <c r="D58" s="6" t="s">
        <v>121</v>
      </c>
      <c r="E58" s="7" t="s">
        <v>38</v>
      </c>
      <c r="F58" s="8">
        <v>102000000</v>
      </c>
      <c r="G58" s="8">
        <v>0</v>
      </c>
      <c r="H58" s="8">
        <v>0</v>
      </c>
      <c r="I58" s="8">
        <v>102000000</v>
      </c>
      <c r="J58" s="8">
        <v>0</v>
      </c>
      <c r="K58" s="8">
        <v>0</v>
      </c>
      <c r="L58" s="8">
        <v>102000000</v>
      </c>
      <c r="M58" s="8">
        <v>0</v>
      </c>
      <c r="N58" s="8">
        <v>0</v>
      </c>
      <c r="O58" s="8">
        <v>0</v>
      </c>
      <c r="P58" s="8">
        <v>0</v>
      </c>
    </row>
    <row r="59" spans="1:16" x14ac:dyDescent="0.25">
      <c r="A59" t="str">
        <f t="shared" si="1"/>
        <v>A-01-02-01-001-00920</v>
      </c>
      <c r="B59" s="5" t="s">
        <v>73</v>
      </c>
      <c r="C59" s="6" t="s">
        <v>12</v>
      </c>
      <c r="D59" s="6" t="s">
        <v>121</v>
      </c>
      <c r="E59" s="7" t="s">
        <v>42</v>
      </c>
      <c r="F59" s="8">
        <v>370000000</v>
      </c>
      <c r="G59" s="8">
        <v>0</v>
      </c>
      <c r="H59" s="8">
        <v>0</v>
      </c>
      <c r="I59" s="8">
        <v>370000000</v>
      </c>
      <c r="J59" s="8">
        <v>0</v>
      </c>
      <c r="K59" s="8">
        <v>0</v>
      </c>
      <c r="L59" s="8">
        <v>370000000</v>
      </c>
      <c r="M59" s="8">
        <v>0</v>
      </c>
      <c r="N59" s="8">
        <v>0</v>
      </c>
      <c r="O59" s="8">
        <v>0</v>
      </c>
      <c r="P59" s="8">
        <v>0</v>
      </c>
    </row>
    <row r="60" spans="1:16" x14ac:dyDescent="0.25">
      <c r="A60" t="str">
        <f t="shared" si="1"/>
        <v>A-01-02-01-001-01020</v>
      </c>
      <c r="B60" s="5" t="s">
        <v>74</v>
      </c>
      <c r="C60" s="6" t="s">
        <v>12</v>
      </c>
      <c r="D60" s="6" t="s">
        <v>121</v>
      </c>
      <c r="E60" s="7" t="s">
        <v>44</v>
      </c>
      <c r="F60" s="8">
        <v>180000000</v>
      </c>
      <c r="G60" s="8">
        <v>0</v>
      </c>
      <c r="H60" s="8">
        <v>0</v>
      </c>
      <c r="I60" s="8">
        <v>180000000</v>
      </c>
      <c r="J60" s="8">
        <v>0</v>
      </c>
      <c r="K60" s="8">
        <v>4696453</v>
      </c>
      <c r="L60" s="8">
        <v>175303547</v>
      </c>
      <c r="M60" s="8">
        <v>4696453</v>
      </c>
      <c r="N60" s="8">
        <v>4696453</v>
      </c>
      <c r="O60" s="8">
        <v>0</v>
      </c>
      <c r="P60" s="8">
        <v>0</v>
      </c>
    </row>
    <row r="61" spans="1:16" x14ac:dyDescent="0.25">
      <c r="A61" t="str">
        <f t="shared" si="1"/>
        <v>A-01-02-01-002-00220</v>
      </c>
      <c r="B61" s="5" t="s">
        <v>113</v>
      </c>
      <c r="C61" s="6" t="s">
        <v>12</v>
      </c>
      <c r="D61" s="6" t="s">
        <v>121</v>
      </c>
      <c r="E61" s="7" t="s">
        <v>112</v>
      </c>
      <c r="F61" s="8">
        <v>320000000</v>
      </c>
      <c r="G61" s="8">
        <v>0</v>
      </c>
      <c r="H61" s="8">
        <v>0</v>
      </c>
      <c r="I61" s="8">
        <v>320000000</v>
      </c>
      <c r="J61" s="8">
        <v>0</v>
      </c>
      <c r="K61" s="8">
        <v>0</v>
      </c>
      <c r="L61" s="8">
        <v>320000000</v>
      </c>
      <c r="M61" s="8">
        <v>0</v>
      </c>
      <c r="N61" s="8">
        <v>0</v>
      </c>
      <c r="O61" s="8">
        <v>0</v>
      </c>
      <c r="P61" s="8">
        <v>0</v>
      </c>
    </row>
    <row r="62" spans="1:16" ht="22.5" x14ac:dyDescent="0.25">
      <c r="A62" t="str">
        <f t="shared" si="1"/>
        <v>A-01-02-02-00120</v>
      </c>
      <c r="B62" s="5" t="s">
        <v>75</v>
      </c>
      <c r="C62" s="6" t="s">
        <v>12</v>
      </c>
      <c r="D62" s="6" t="s">
        <v>121</v>
      </c>
      <c r="E62" s="7" t="s">
        <v>140</v>
      </c>
      <c r="F62" s="8">
        <v>440000000</v>
      </c>
      <c r="G62" s="8">
        <v>0</v>
      </c>
      <c r="H62" s="8">
        <v>0</v>
      </c>
      <c r="I62" s="8">
        <v>440000000</v>
      </c>
      <c r="J62" s="8">
        <v>0</v>
      </c>
      <c r="K62" s="8">
        <v>0</v>
      </c>
      <c r="L62" s="8">
        <v>440000000</v>
      </c>
      <c r="M62" s="8">
        <v>0</v>
      </c>
      <c r="N62" s="8">
        <v>0</v>
      </c>
      <c r="O62" s="8">
        <v>0</v>
      </c>
      <c r="P62" s="8">
        <v>0</v>
      </c>
    </row>
    <row r="63" spans="1:16" ht="22.5" x14ac:dyDescent="0.25">
      <c r="A63" t="str">
        <f t="shared" si="1"/>
        <v>A-01-02-02-00220</v>
      </c>
      <c r="B63" s="5" t="s">
        <v>76</v>
      </c>
      <c r="C63" s="6" t="s">
        <v>12</v>
      </c>
      <c r="D63" s="6" t="s">
        <v>121</v>
      </c>
      <c r="E63" s="7" t="s">
        <v>141</v>
      </c>
      <c r="F63" s="8">
        <v>316000000</v>
      </c>
      <c r="G63" s="8">
        <v>0</v>
      </c>
      <c r="H63" s="8">
        <v>0</v>
      </c>
      <c r="I63" s="8">
        <v>316000000</v>
      </c>
      <c r="J63" s="8">
        <v>0</v>
      </c>
      <c r="K63" s="8">
        <v>0</v>
      </c>
      <c r="L63" s="8">
        <v>316000000</v>
      </c>
      <c r="M63" s="8">
        <v>0</v>
      </c>
      <c r="N63" s="8">
        <v>0</v>
      </c>
      <c r="O63" s="8">
        <v>0</v>
      </c>
      <c r="P63" s="8">
        <v>0</v>
      </c>
    </row>
    <row r="64" spans="1:16" x14ac:dyDescent="0.25">
      <c r="A64" t="str">
        <f t="shared" si="1"/>
        <v>A-01-02-02-00320</v>
      </c>
      <c r="B64" s="5" t="s">
        <v>77</v>
      </c>
      <c r="C64" s="6" t="s">
        <v>12</v>
      </c>
      <c r="D64" s="6" t="s">
        <v>121</v>
      </c>
      <c r="E64" s="7" t="s">
        <v>95</v>
      </c>
      <c r="F64" s="8">
        <v>352000000</v>
      </c>
      <c r="G64" s="8">
        <v>0</v>
      </c>
      <c r="H64" s="8">
        <v>0</v>
      </c>
      <c r="I64" s="8">
        <v>352000000</v>
      </c>
      <c r="J64" s="8">
        <v>0</v>
      </c>
      <c r="K64" s="8">
        <v>0</v>
      </c>
      <c r="L64" s="8">
        <v>352000000</v>
      </c>
      <c r="M64" s="8">
        <v>0</v>
      </c>
      <c r="N64" s="8">
        <v>0</v>
      </c>
      <c r="O64" s="8">
        <v>0</v>
      </c>
      <c r="P64" s="8">
        <v>0</v>
      </c>
    </row>
    <row r="65" spans="1:17" ht="22.5" x14ac:dyDescent="0.25">
      <c r="A65" t="str">
        <f t="shared" ref="A65:A128" si="2">CONCATENATE(B65,C65)</f>
        <v>A-01-02-02-00420</v>
      </c>
      <c r="B65" s="5" t="s">
        <v>78</v>
      </c>
      <c r="C65" s="6" t="s">
        <v>12</v>
      </c>
      <c r="D65" s="6" t="s">
        <v>121</v>
      </c>
      <c r="E65" s="7" t="s">
        <v>142</v>
      </c>
      <c r="F65" s="8">
        <v>165000000</v>
      </c>
      <c r="G65" s="8">
        <v>0</v>
      </c>
      <c r="H65" s="8">
        <v>0</v>
      </c>
      <c r="I65" s="8">
        <v>165000000</v>
      </c>
      <c r="J65" s="8">
        <v>0</v>
      </c>
      <c r="K65" s="8">
        <v>0</v>
      </c>
      <c r="L65" s="8">
        <v>165000000</v>
      </c>
      <c r="M65" s="8">
        <v>0</v>
      </c>
      <c r="N65" s="8">
        <v>0</v>
      </c>
      <c r="O65" s="8">
        <v>0</v>
      </c>
      <c r="P65" s="8">
        <v>0</v>
      </c>
    </row>
    <row r="66" spans="1:17" ht="22.5" x14ac:dyDescent="0.25">
      <c r="A66" t="str">
        <f t="shared" si="2"/>
        <v>A-01-02-02-00520</v>
      </c>
      <c r="B66" s="5" t="s">
        <v>79</v>
      </c>
      <c r="C66" s="6" t="s">
        <v>12</v>
      </c>
      <c r="D66" s="6" t="s">
        <v>121</v>
      </c>
      <c r="E66" s="7" t="s">
        <v>53</v>
      </c>
      <c r="F66" s="8">
        <v>21000000</v>
      </c>
      <c r="G66" s="8">
        <v>0</v>
      </c>
      <c r="H66" s="8">
        <v>0</v>
      </c>
      <c r="I66" s="8">
        <v>21000000</v>
      </c>
      <c r="J66" s="8">
        <v>0</v>
      </c>
      <c r="K66" s="8">
        <v>0</v>
      </c>
      <c r="L66" s="8">
        <v>21000000</v>
      </c>
      <c r="M66" s="8">
        <v>0</v>
      </c>
      <c r="N66" s="8">
        <v>0</v>
      </c>
      <c r="O66" s="8">
        <v>0</v>
      </c>
      <c r="P66" s="8">
        <v>0</v>
      </c>
    </row>
    <row r="67" spans="1:17" x14ac:dyDescent="0.25">
      <c r="A67" t="str">
        <f t="shared" si="2"/>
        <v>A-01-02-02-00620</v>
      </c>
      <c r="B67" s="5" t="s">
        <v>80</v>
      </c>
      <c r="C67" s="6" t="s">
        <v>12</v>
      </c>
      <c r="D67" s="6" t="s">
        <v>121</v>
      </c>
      <c r="E67" s="7" t="s">
        <v>55</v>
      </c>
      <c r="F67" s="8">
        <v>128000000</v>
      </c>
      <c r="G67" s="8">
        <v>0</v>
      </c>
      <c r="H67" s="8">
        <v>0</v>
      </c>
      <c r="I67" s="8">
        <v>128000000</v>
      </c>
      <c r="J67" s="8">
        <v>0</v>
      </c>
      <c r="K67" s="8">
        <v>0</v>
      </c>
      <c r="L67" s="8">
        <v>128000000</v>
      </c>
      <c r="M67" s="8">
        <v>0</v>
      </c>
      <c r="N67" s="8">
        <v>0</v>
      </c>
      <c r="O67" s="8">
        <v>0</v>
      </c>
      <c r="P67" s="8">
        <v>0</v>
      </c>
    </row>
    <row r="68" spans="1:17" x14ac:dyDescent="0.25">
      <c r="A68" t="str">
        <f t="shared" si="2"/>
        <v>A-01-02-02-00720</v>
      </c>
      <c r="B68" s="5" t="s">
        <v>81</v>
      </c>
      <c r="C68" s="6" t="s">
        <v>12</v>
      </c>
      <c r="D68" s="6" t="s">
        <v>121</v>
      </c>
      <c r="E68" s="7" t="s">
        <v>57</v>
      </c>
      <c r="F68" s="8">
        <v>94700000</v>
      </c>
      <c r="G68" s="8">
        <v>0</v>
      </c>
      <c r="H68" s="8">
        <v>0</v>
      </c>
      <c r="I68" s="8">
        <v>94700000</v>
      </c>
      <c r="J68" s="8">
        <v>0</v>
      </c>
      <c r="K68" s="8">
        <v>0</v>
      </c>
      <c r="L68" s="8">
        <v>94700000</v>
      </c>
      <c r="M68" s="8">
        <v>0</v>
      </c>
      <c r="N68" s="8">
        <v>0</v>
      </c>
      <c r="O68" s="8">
        <v>0</v>
      </c>
      <c r="P68" s="8">
        <v>0</v>
      </c>
    </row>
    <row r="69" spans="1:17" x14ac:dyDescent="0.25">
      <c r="A69" t="str">
        <f t="shared" si="2"/>
        <v>A-01-02-03-001-00120</v>
      </c>
      <c r="B69" s="5" t="s">
        <v>82</v>
      </c>
      <c r="C69" s="6" t="s">
        <v>12</v>
      </c>
      <c r="D69" s="6" t="s">
        <v>121</v>
      </c>
      <c r="E69" s="7" t="s">
        <v>143</v>
      </c>
      <c r="F69" s="8">
        <v>220000000</v>
      </c>
      <c r="G69" s="8">
        <v>0</v>
      </c>
      <c r="H69" s="8">
        <v>0</v>
      </c>
      <c r="I69" s="8">
        <v>220000000</v>
      </c>
      <c r="J69" s="8">
        <v>0</v>
      </c>
      <c r="K69" s="8">
        <v>6575035</v>
      </c>
      <c r="L69" s="8">
        <v>213424965</v>
      </c>
      <c r="M69" s="8">
        <v>6575035</v>
      </c>
      <c r="N69" s="8">
        <v>6575035</v>
      </c>
      <c r="O69" s="8">
        <v>0</v>
      </c>
      <c r="P69" s="8">
        <v>0</v>
      </c>
    </row>
    <row r="70" spans="1:17" ht="22.5" x14ac:dyDescent="0.25">
      <c r="A70" t="str">
        <f t="shared" si="2"/>
        <v>A-01-02-03-001-00220</v>
      </c>
      <c r="B70" s="5" t="s">
        <v>117</v>
      </c>
      <c r="C70" s="6" t="s">
        <v>12</v>
      </c>
      <c r="D70" s="6" t="s">
        <v>121</v>
      </c>
      <c r="E70" s="7" t="s">
        <v>61</v>
      </c>
      <c r="F70" s="8">
        <v>38300000</v>
      </c>
      <c r="G70" s="8">
        <v>0</v>
      </c>
      <c r="H70" s="8">
        <v>0</v>
      </c>
      <c r="I70" s="8">
        <v>38300000</v>
      </c>
      <c r="J70" s="8">
        <v>0</v>
      </c>
      <c r="K70" s="8">
        <v>0</v>
      </c>
      <c r="L70" s="8">
        <v>38300000</v>
      </c>
      <c r="M70" s="8">
        <v>0</v>
      </c>
      <c r="N70" s="8">
        <v>0</v>
      </c>
      <c r="O70" s="8">
        <v>0</v>
      </c>
      <c r="P70" s="8">
        <v>0</v>
      </c>
    </row>
    <row r="71" spans="1:17" ht="22.5" x14ac:dyDescent="0.25">
      <c r="A71" t="str">
        <f t="shared" si="2"/>
        <v>A-01-02-03-001-00320</v>
      </c>
      <c r="B71" s="5" t="s">
        <v>83</v>
      </c>
      <c r="C71" s="6" t="s">
        <v>12</v>
      </c>
      <c r="D71" s="6" t="s">
        <v>121</v>
      </c>
      <c r="E71" s="7" t="s">
        <v>63</v>
      </c>
      <c r="F71" s="8">
        <v>19000000</v>
      </c>
      <c r="G71" s="8">
        <v>0</v>
      </c>
      <c r="H71" s="8">
        <v>0</v>
      </c>
      <c r="I71" s="8">
        <v>19000000</v>
      </c>
      <c r="J71" s="8">
        <v>0</v>
      </c>
      <c r="K71" s="8">
        <v>519474</v>
      </c>
      <c r="L71" s="8">
        <v>18480526</v>
      </c>
      <c r="M71" s="8">
        <v>519474</v>
      </c>
      <c r="N71" s="8">
        <v>519474</v>
      </c>
      <c r="O71" s="8">
        <v>0</v>
      </c>
      <c r="P71" s="8">
        <v>0</v>
      </c>
    </row>
    <row r="72" spans="1:17" x14ac:dyDescent="0.25">
      <c r="A72" t="str">
        <f t="shared" si="2"/>
        <v>A-01-02-03-00220</v>
      </c>
      <c r="B72" s="5" t="s">
        <v>84</v>
      </c>
      <c r="C72" s="6" t="s">
        <v>12</v>
      </c>
      <c r="D72" s="6" t="s">
        <v>121</v>
      </c>
      <c r="E72" s="7" t="s">
        <v>65</v>
      </c>
      <c r="F72" s="8">
        <v>45000000</v>
      </c>
      <c r="G72" s="8">
        <v>0</v>
      </c>
      <c r="H72" s="8">
        <v>0</v>
      </c>
      <c r="I72" s="8">
        <v>45000000</v>
      </c>
      <c r="J72" s="8">
        <v>0</v>
      </c>
      <c r="K72" s="8">
        <v>6719459</v>
      </c>
      <c r="L72" s="8">
        <v>38280541</v>
      </c>
      <c r="M72" s="8">
        <v>6719459</v>
      </c>
      <c r="N72" s="8">
        <v>6719459</v>
      </c>
      <c r="O72" s="8">
        <v>0</v>
      </c>
      <c r="P72" s="8">
        <v>0</v>
      </c>
    </row>
    <row r="73" spans="1:17" x14ac:dyDescent="0.25">
      <c r="A73" t="str">
        <f t="shared" si="2"/>
        <v>A-01-02-03-01620</v>
      </c>
      <c r="B73" s="5" t="s">
        <v>85</v>
      </c>
      <c r="C73" s="6" t="s">
        <v>12</v>
      </c>
      <c r="D73" s="6" t="s">
        <v>121</v>
      </c>
      <c r="E73" s="7" t="s">
        <v>67</v>
      </c>
      <c r="F73" s="8">
        <v>80000000</v>
      </c>
      <c r="G73" s="8">
        <v>0</v>
      </c>
      <c r="H73" s="8">
        <v>0</v>
      </c>
      <c r="I73" s="8">
        <v>80000000</v>
      </c>
      <c r="J73" s="8">
        <v>0</v>
      </c>
      <c r="K73" s="8">
        <v>8258335</v>
      </c>
      <c r="L73" s="8">
        <v>71741665</v>
      </c>
      <c r="M73" s="8">
        <v>8258335</v>
      </c>
      <c r="N73" s="8">
        <v>8258335</v>
      </c>
      <c r="O73" s="8">
        <v>0</v>
      </c>
      <c r="P73" s="8">
        <v>0</v>
      </c>
      <c r="Q73" s="10" t="s">
        <v>119</v>
      </c>
    </row>
    <row r="74" spans="1:17" ht="22.5" x14ac:dyDescent="0.25">
      <c r="A74" t="str">
        <f t="shared" si="2"/>
        <v>A-02-01-01-006-00220</v>
      </c>
      <c r="B74" s="5" t="s">
        <v>144</v>
      </c>
      <c r="C74" s="6" t="s">
        <v>12</v>
      </c>
      <c r="D74" s="6" t="s">
        <v>121</v>
      </c>
      <c r="E74" s="7" t="s">
        <v>145</v>
      </c>
      <c r="F74" s="8">
        <v>100000000</v>
      </c>
      <c r="G74" s="8">
        <v>0</v>
      </c>
      <c r="H74" s="8">
        <v>0</v>
      </c>
      <c r="I74" s="8">
        <v>100000000</v>
      </c>
      <c r="J74" s="8">
        <v>0</v>
      </c>
      <c r="K74" s="8">
        <v>0</v>
      </c>
      <c r="L74" s="8">
        <v>100000000</v>
      </c>
      <c r="M74" s="8">
        <v>0</v>
      </c>
      <c r="N74" s="8">
        <v>0</v>
      </c>
      <c r="O74" s="8">
        <v>0</v>
      </c>
      <c r="P74" s="8">
        <v>0</v>
      </c>
      <c r="Q74" s="10" t="s">
        <v>119</v>
      </c>
    </row>
    <row r="75" spans="1:17" ht="22.5" x14ac:dyDescent="0.25">
      <c r="A75" t="str">
        <f t="shared" si="2"/>
        <v>A-02-02-01-002-00820</v>
      </c>
      <c r="B75" s="5" t="s">
        <v>96</v>
      </c>
      <c r="C75" s="6" t="s">
        <v>12</v>
      </c>
      <c r="D75" s="6" t="s">
        <v>121</v>
      </c>
      <c r="E75" s="7" t="s">
        <v>97</v>
      </c>
      <c r="F75" s="8">
        <v>1380000000</v>
      </c>
      <c r="G75" s="8">
        <v>0</v>
      </c>
      <c r="H75" s="8">
        <v>0</v>
      </c>
      <c r="I75" s="8">
        <v>1380000000</v>
      </c>
      <c r="J75" s="8">
        <v>0</v>
      </c>
      <c r="K75" s="8">
        <v>1380000000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0"/>
    </row>
    <row r="76" spans="1:17" ht="33.75" x14ac:dyDescent="0.25">
      <c r="A76" t="str">
        <f t="shared" si="2"/>
        <v>A-02-02-01-003-00220</v>
      </c>
      <c r="B76" s="5" t="s">
        <v>98</v>
      </c>
      <c r="C76" s="6" t="s">
        <v>12</v>
      </c>
      <c r="D76" s="6" t="s">
        <v>121</v>
      </c>
      <c r="E76" s="7" t="s">
        <v>147</v>
      </c>
      <c r="F76" s="8">
        <v>1592000000</v>
      </c>
      <c r="G76" s="8">
        <v>0</v>
      </c>
      <c r="H76" s="8">
        <v>0</v>
      </c>
      <c r="I76" s="8">
        <v>1592000000</v>
      </c>
      <c r="J76" s="8">
        <v>0</v>
      </c>
      <c r="K76" s="8">
        <v>0</v>
      </c>
      <c r="L76" s="8">
        <v>1592000000</v>
      </c>
      <c r="M76" s="8">
        <v>0</v>
      </c>
      <c r="N76" s="8">
        <v>0</v>
      </c>
      <c r="O76" s="8">
        <v>0</v>
      </c>
      <c r="P76" s="8">
        <v>0</v>
      </c>
      <c r="Q76" s="10" t="s">
        <v>119</v>
      </c>
    </row>
    <row r="77" spans="1:17" ht="45" x14ac:dyDescent="0.25">
      <c r="A77" t="str">
        <f t="shared" si="2"/>
        <v>A-02-02-01-003-00320</v>
      </c>
      <c r="B77" s="5" t="s">
        <v>100</v>
      </c>
      <c r="C77" s="6" t="s">
        <v>12</v>
      </c>
      <c r="D77" s="6" t="s">
        <v>121</v>
      </c>
      <c r="E77" s="7" t="s">
        <v>101</v>
      </c>
      <c r="F77" s="8">
        <v>91000000</v>
      </c>
      <c r="G77" s="8">
        <v>0</v>
      </c>
      <c r="H77" s="8">
        <v>0</v>
      </c>
      <c r="I77" s="8">
        <v>91000000</v>
      </c>
      <c r="J77" s="8">
        <v>0</v>
      </c>
      <c r="K77" s="8">
        <v>33791103.43</v>
      </c>
      <c r="L77" s="8">
        <v>57208896.57</v>
      </c>
      <c r="M77" s="8">
        <v>33791103.43</v>
      </c>
      <c r="N77" s="8">
        <v>0</v>
      </c>
      <c r="O77" s="8">
        <v>0</v>
      </c>
      <c r="P77" s="8">
        <v>0</v>
      </c>
    </row>
    <row r="78" spans="1:17" ht="45" x14ac:dyDescent="0.25">
      <c r="A78" t="str">
        <f t="shared" si="2"/>
        <v>A-02-02-01-003-00520</v>
      </c>
      <c r="B78" s="5" t="s">
        <v>102</v>
      </c>
      <c r="C78" s="6" t="s">
        <v>12</v>
      </c>
      <c r="D78" s="6" t="s">
        <v>121</v>
      </c>
      <c r="E78" s="7" t="s">
        <v>103</v>
      </c>
      <c r="F78" s="8">
        <v>3395000000</v>
      </c>
      <c r="G78" s="8">
        <v>0</v>
      </c>
      <c r="H78" s="8">
        <v>0</v>
      </c>
      <c r="I78" s="8">
        <v>3395000000</v>
      </c>
      <c r="J78" s="8">
        <v>0</v>
      </c>
      <c r="K78" s="8">
        <v>0</v>
      </c>
      <c r="L78" s="8">
        <v>3395000000</v>
      </c>
      <c r="M78" s="8">
        <v>0</v>
      </c>
      <c r="N78" s="8">
        <v>0</v>
      </c>
      <c r="O78" s="8">
        <v>0</v>
      </c>
      <c r="P78" s="8">
        <v>0</v>
      </c>
    </row>
    <row r="79" spans="1:17" ht="22.5" x14ac:dyDescent="0.25">
      <c r="A79" t="str">
        <f t="shared" si="2"/>
        <v>A-02-02-01-003-00620</v>
      </c>
      <c r="B79" s="5" t="s">
        <v>104</v>
      </c>
      <c r="C79" s="6" t="s">
        <v>12</v>
      </c>
      <c r="D79" s="6" t="s">
        <v>121</v>
      </c>
      <c r="E79" s="7" t="s">
        <v>105</v>
      </c>
      <c r="F79" s="8">
        <v>113000000</v>
      </c>
      <c r="G79" s="8">
        <v>0</v>
      </c>
      <c r="H79" s="8">
        <v>0</v>
      </c>
      <c r="I79" s="8">
        <v>113000000</v>
      </c>
      <c r="J79" s="8">
        <v>0</v>
      </c>
      <c r="K79" s="8">
        <v>0</v>
      </c>
      <c r="L79" s="8">
        <v>113000000</v>
      </c>
      <c r="M79" s="8">
        <v>0</v>
      </c>
      <c r="N79" s="8">
        <v>0</v>
      </c>
      <c r="O79" s="8">
        <v>0</v>
      </c>
      <c r="P79" s="8">
        <v>0</v>
      </c>
    </row>
    <row r="80" spans="1:17" ht="33.75" x14ac:dyDescent="0.25">
      <c r="A80" t="str">
        <f t="shared" si="2"/>
        <v>A-02-02-01-003-00720</v>
      </c>
      <c r="B80" s="5" t="s">
        <v>158</v>
      </c>
      <c r="C80" s="6" t="s">
        <v>12</v>
      </c>
      <c r="D80" s="6" t="s">
        <v>121</v>
      </c>
      <c r="E80" s="7" t="s">
        <v>159</v>
      </c>
      <c r="F80" s="8">
        <v>10000000</v>
      </c>
      <c r="G80" s="8">
        <v>0</v>
      </c>
      <c r="H80" s="8">
        <v>0</v>
      </c>
      <c r="I80" s="8">
        <v>10000000</v>
      </c>
      <c r="J80" s="8">
        <v>0</v>
      </c>
      <c r="K80" s="8">
        <v>0</v>
      </c>
      <c r="L80" s="8">
        <v>10000000</v>
      </c>
      <c r="M80" s="8">
        <v>0</v>
      </c>
      <c r="N80" s="8">
        <v>0</v>
      </c>
      <c r="O80" s="8">
        <v>0</v>
      </c>
      <c r="P80" s="8">
        <v>0</v>
      </c>
    </row>
    <row r="81" spans="1:17" ht="22.5" x14ac:dyDescent="0.25">
      <c r="A81" t="str">
        <f t="shared" si="2"/>
        <v>A-02-02-01-003-00820</v>
      </c>
      <c r="B81" s="5" t="s">
        <v>115</v>
      </c>
      <c r="C81" s="6" t="s">
        <v>12</v>
      </c>
      <c r="D81" s="6" t="s">
        <v>121</v>
      </c>
      <c r="E81" s="7" t="s">
        <v>116</v>
      </c>
      <c r="F81" s="8">
        <v>1900000000</v>
      </c>
      <c r="G81" s="8">
        <v>0</v>
      </c>
      <c r="H81" s="8">
        <v>0</v>
      </c>
      <c r="I81" s="8">
        <v>1900000000</v>
      </c>
      <c r="J81" s="8">
        <v>0</v>
      </c>
      <c r="K81" s="8">
        <v>0</v>
      </c>
      <c r="L81" s="8">
        <v>1900000000</v>
      </c>
      <c r="M81" s="8">
        <v>0</v>
      </c>
      <c r="N81" s="8">
        <v>0</v>
      </c>
      <c r="O81" s="8">
        <v>0</v>
      </c>
      <c r="P81" s="8">
        <v>0</v>
      </c>
    </row>
    <row r="82" spans="1:17" ht="33.75" x14ac:dyDescent="0.25">
      <c r="A82" t="str">
        <f t="shared" si="2"/>
        <v>A-02-02-01-004-00220</v>
      </c>
      <c r="B82" s="5" t="s">
        <v>161</v>
      </c>
      <c r="C82" s="6" t="s">
        <v>12</v>
      </c>
      <c r="D82" s="6" t="s">
        <v>121</v>
      </c>
      <c r="E82" s="7" t="s">
        <v>162</v>
      </c>
      <c r="F82" s="8">
        <v>20000000</v>
      </c>
      <c r="G82" s="8">
        <v>0</v>
      </c>
      <c r="H82" s="8">
        <v>0</v>
      </c>
      <c r="I82" s="8">
        <v>20000000</v>
      </c>
      <c r="J82" s="8">
        <v>0</v>
      </c>
      <c r="K82" s="8">
        <v>0</v>
      </c>
      <c r="L82" s="8">
        <v>20000000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22.5" x14ac:dyDescent="0.25">
      <c r="A83" t="str">
        <f>CONCATENATE(B83,C83)</f>
        <v>A-02-02-01-004-00520</v>
      </c>
      <c r="B83" s="5" t="s">
        <v>163</v>
      </c>
      <c r="C83" s="6" t="s">
        <v>12</v>
      </c>
      <c r="D83" s="6" t="s">
        <v>121</v>
      </c>
      <c r="E83" s="7" t="s">
        <v>164</v>
      </c>
      <c r="F83" s="8">
        <v>60000000</v>
      </c>
      <c r="G83" s="8">
        <v>0</v>
      </c>
      <c r="H83" s="8">
        <v>0</v>
      </c>
      <c r="I83" s="8">
        <v>60000000</v>
      </c>
      <c r="J83" s="8">
        <v>0</v>
      </c>
      <c r="K83" s="8">
        <v>0</v>
      </c>
      <c r="L83" s="8">
        <v>60000000</v>
      </c>
      <c r="M83" s="8">
        <v>0</v>
      </c>
      <c r="N83" s="8">
        <v>0</v>
      </c>
      <c r="O83" s="8">
        <v>0</v>
      </c>
      <c r="P83" s="8">
        <v>0</v>
      </c>
    </row>
    <row r="84" spans="1:17" ht="22.5" x14ac:dyDescent="0.25">
      <c r="A84" t="str">
        <f t="shared" si="2"/>
        <v>A-02-02-01-004-00620</v>
      </c>
      <c r="B84" s="5" t="s">
        <v>165</v>
      </c>
      <c r="C84" s="6" t="s">
        <v>12</v>
      </c>
      <c r="D84" s="6" t="s">
        <v>121</v>
      </c>
      <c r="E84" s="7" t="s">
        <v>166</v>
      </c>
      <c r="F84" s="8">
        <v>190000000</v>
      </c>
      <c r="G84" s="8">
        <v>0</v>
      </c>
      <c r="H84" s="8">
        <v>0</v>
      </c>
      <c r="I84" s="8">
        <v>190000000</v>
      </c>
      <c r="J84" s="8">
        <v>0</v>
      </c>
      <c r="K84" s="8">
        <v>0</v>
      </c>
      <c r="L84" s="8">
        <v>190000000</v>
      </c>
      <c r="M84" s="8">
        <v>0</v>
      </c>
      <c r="N84" s="8">
        <v>0</v>
      </c>
      <c r="O84" s="8">
        <v>0</v>
      </c>
      <c r="P84" s="8">
        <v>0</v>
      </c>
    </row>
    <row r="85" spans="1:17" ht="25.5" customHeight="1" x14ac:dyDescent="0.25">
      <c r="A85" t="str">
        <f t="shared" si="2"/>
        <v>A-02-02-01-004-00720</v>
      </c>
      <c r="B85" s="5" t="s">
        <v>167</v>
      </c>
      <c r="C85" s="6" t="s">
        <v>12</v>
      </c>
      <c r="D85" s="6" t="s">
        <v>121</v>
      </c>
      <c r="E85" s="7" t="s">
        <v>168</v>
      </c>
      <c r="F85" s="8">
        <v>135700000</v>
      </c>
      <c r="G85" s="8">
        <v>0</v>
      </c>
      <c r="H85" s="8">
        <v>0</v>
      </c>
      <c r="I85" s="8">
        <v>135700000</v>
      </c>
      <c r="J85" s="8">
        <v>0</v>
      </c>
      <c r="K85" s="8">
        <v>0</v>
      </c>
      <c r="L85" s="8">
        <v>135700000</v>
      </c>
      <c r="M85" s="8">
        <v>0</v>
      </c>
      <c r="N85" s="8">
        <v>0</v>
      </c>
      <c r="O85" s="8">
        <v>0</v>
      </c>
      <c r="P85" s="8">
        <v>0</v>
      </c>
    </row>
    <row r="86" spans="1:17" ht="33.75" x14ac:dyDescent="0.25">
      <c r="A86" t="str">
        <f t="shared" si="2"/>
        <v>A-02-02-01-004-00820</v>
      </c>
      <c r="B86" s="5" t="s">
        <v>169</v>
      </c>
      <c r="C86" s="6" t="s">
        <v>12</v>
      </c>
      <c r="D86" s="6" t="s">
        <v>121</v>
      </c>
      <c r="E86" s="7" t="s">
        <v>170</v>
      </c>
      <c r="F86" s="8">
        <v>170000000</v>
      </c>
      <c r="G86" s="8">
        <v>0</v>
      </c>
      <c r="H86" s="8">
        <v>0</v>
      </c>
      <c r="I86" s="8">
        <v>170000000</v>
      </c>
      <c r="J86" s="8">
        <v>0</v>
      </c>
      <c r="K86" s="8">
        <v>0</v>
      </c>
      <c r="L86" s="8">
        <v>170000000</v>
      </c>
      <c r="M86" s="8">
        <v>0</v>
      </c>
      <c r="N86" s="8">
        <v>0</v>
      </c>
      <c r="O86" s="8">
        <v>0</v>
      </c>
      <c r="P86" s="8">
        <v>0</v>
      </c>
    </row>
    <row r="87" spans="1:17" x14ac:dyDescent="0.25">
      <c r="A87" t="str">
        <f t="shared" si="2"/>
        <v>A-02-02-02-005-00420</v>
      </c>
      <c r="B87" s="5" t="s">
        <v>171</v>
      </c>
      <c r="C87" s="6" t="s">
        <v>12</v>
      </c>
      <c r="D87" s="6" t="s">
        <v>121</v>
      </c>
      <c r="E87" s="7" t="s">
        <v>172</v>
      </c>
      <c r="F87" s="8">
        <v>2945000000</v>
      </c>
      <c r="G87" s="8">
        <v>0</v>
      </c>
      <c r="H87" s="8">
        <v>0</v>
      </c>
      <c r="I87" s="8">
        <v>2945000000</v>
      </c>
      <c r="J87" s="8">
        <v>0</v>
      </c>
      <c r="K87" s="8">
        <v>0</v>
      </c>
      <c r="L87" s="8">
        <v>2945000000</v>
      </c>
      <c r="M87" s="8">
        <v>0</v>
      </c>
      <c r="N87" s="8">
        <v>0</v>
      </c>
      <c r="O87" s="8">
        <v>0</v>
      </c>
      <c r="P87" s="8">
        <v>0</v>
      </c>
    </row>
    <row r="88" spans="1:17" ht="33.75" x14ac:dyDescent="0.25">
      <c r="A88" t="str">
        <f t="shared" si="2"/>
        <v>A-02-02-02-006-00320</v>
      </c>
      <c r="B88" s="5" t="s">
        <v>173</v>
      </c>
      <c r="C88" s="6" t="s">
        <v>12</v>
      </c>
      <c r="D88" s="6" t="s">
        <v>121</v>
      </c>
      <c r="E88" s="7" t="s">
        <v>174</v>
      </c>
      <c r="F88" s="8">
        <v>910647913</v>
      </c>
      <c r="G88" s="8">
        <v>0</v>
      </c>
      <c r="H88" s="8">
        <v>0</v>
      </c>
      <c r="I88" s="8">
        <v>910647913</v>
      </c>
      <c r="J88" s="8">
        <v>0</v>
      </c>
      <c r="K88" s="8">
        <v>0</v>
      </c>
      <c r="L88" s="8">
        <v>910647913</v>
      </c>
      <c r="M88" s="8">
        <v>0</v>
      </c>
      <c r="N88" s="8">
        <v>0</v>
      </c>
      <c r="O88" s="8">
        <v>0</v>
      </c>
      <c r="P88" s="8">
        <v>0</v>
      </c>
    </row>
    <row r="89" spans="1:17" ht="33.75" x14ac:dyDescent="0.25">
      <c r="A89" t="str">
        <f t="shared" si="2"/>
        <v>A-02-02-02-006-00326</v>
      </c>
      <c r="B89" s="5" t="s">
        <v>173</v>
      </c>
      <c r="C89" s="6" t="s">
        <v>13</v>
      </c>
      <c r="D89" s="6" t="s">
        <v>121</v>
      </c>
      <c r="E89" s="7" t="s">
        <v>174</v>
      </c>
      <c r="F89" s="8">
        <v>28000000</v>
      </c>
      <c r="G89" s="8">
        <v>0</v>
      </c>
      <c r="H89" s="8">
        <v>0</v>
      </c>
      <c r="I89" s="8">
        <v>28000000</v>
      </c>
      <c r="J89" s="8">
        <v>0</v>
      </c>
      <c r="K89" s="8">
        <v>0</v>
      </c>
      <c r="L89" s="8">
        <v>28000000</v>
      </c>
      <c r="M89" s="8">
        <v>0</v>
      </c>
      <c r="N89" s="8">
        <v>0</v>
      </c>
      <c r="O89" s="8">
        <v>0</v>
      </c>
      <c r="P89" s="8">
        <v>0</v>
      </c>
      <c r="Q89" s="2"/>
    </row>
    <row r="90" spans="1:17" ht="22.5" x14ac:dyDescent="0.25">
      <c r="A90" t="str">
        <f t="shared" si="2"/>
        <v>A-02-02-02-006-00420</v>
      </c>
      <c r="B90" s="5" t="s">
        <v>175</v>
      </c>
      <c r="C90" s="6" t="s">
        <v>12</v>
      </c>
      <c r="D90" s="6" t="s">
        <v>121</v>
      </c>
      <c r="E90" s="7" t="s">
        <v>176</v>
      </c>
      <c r="F90" s="8">
        <v>1330927500</v>
      </c>
      <c r="G90" s="8">
        <v>0</v>
      </c>
      <c r="H90" s="8">
        <v>0</v>
      </c>
      <c r="I90" s="8">
        <v>1330927500</v>
      </c>
      <c r="J90" s="8">
        <v>0</v>
      </c>
      <c r="K90" s="8">
        <v>1200000000</v>
      </c>
      <c r="L90" s="8">
        <v>130927500</v>
      </c>
      <c r="M90" s="8">
        <v>9249000</v>
      </c>
      <c r="N90" s="8">
        <v>0</v>
      </c>
      <c r="O90" s="8">
        <v>0</v>
      </c>
      <c r="P90" s="8">
        <v>0</v>
      </c>
    </row>
    <row r="91" spans="1:17" ht="22.5" x14ac:dyDescent="0.25">
      <c r="A91" t="str">
        <f t="shared" si="2"/>
        <v>A-02-02-02-006-00426</v>
      </c>
      <c r="B91" s="5" t="s">
        <v>175</v>
      </c>
      <c r="C91" s="6" t="s">
        <v>13</v>
      </c>
      <c r="D91" s="6" t="s">
        <v>121</v>
      </c>
      <c r="E91" s="7" t="s">
        <v>176</v>
      </c>
      <c r="F91" s="8">
        <v>45000000</v>
      </c>
      <c r="G91" s="8">
        <v>0</v>
      </c>
      <c r="H91" s="8">
        <v>0</v>
      </c>
      <c r="I91" s="8">
        <v>45000000</v>
      </c>
      <c r="J91" s="8">
        <v>0</v>
      </c>
      <c r="K91" s="8">
        <v>0</v>
      </c>
      <c r="L91" s="8">
        <v>45000000</v>
      </c>
      <c r="M91" s="8">
        <v>0</v>
      </c>
      <c r="N91" s="8">
        <v>0</v>
      </c>
      <c r="O91" s="8">
        <v>0</v>
      </c>
      <c r="P91" s="8">
        <v>0</v>
      </c>
    </row>
    <row r="92" spans="1:17" ht="22.5" x14ac:dyDescent="0.25">
      <c r="A92" t="str">
        <f t="shared" si="2"/>
        <v>A-02-02-02-006-00520</v>
      </c>
      <c r="B92" s="5" t="s">
        <v>177</v>
      </c>
      <c r="C92" s="6" t="s">
        <v>12</v>
      </c>
      <c r="D92" s="6" t="s">
        <v>121</v>
      </c>
      <c r="E92" s="7" t="s">
        <v>178</v>
      </c>
      <c r="F92" s="8">
        <v>35000000</v>
      </c>
      <c r="G92" s="8">
        <v>0</v>
      </c>
      <c r="H92" s="8">
        <v>0</v>
      </c>
      <c r="I92" s="8">
        <v>35000000</v>
      </c>
      <c r="J92" s="8">
        <v>0</v>
      </c>
      <c r="K92" s="8">
        <v>0</v>
      </c>
      <c r="L92" s="8">
        <v>35000000</v>
      </c>
      <c r="M92" s="8">
        <v>0</v>
      </c>
      <c r="N92" s="8">
        <v>0</v>
      </c>
      <c r="O92" s="8">
        <v>0</v>
      </c>
      <c r="P92" s="8">
        <v>0</v>
      </c>
    </row>
    <row r="93" spans="1:17" ht="22.5" x14ac:dyDescent="0.25">
      <c r="A93" t="str">
        <f t="shared" si="2"/>
        <v>A-02-02-02-006-00720</v>
      </c>
      <c r="B93" s="5" t="s">
        <v>179</v>
      </c>
      <c r="C93" s="6" t="s">
        <v>12</v>
      </c>
      <c r="D93" s="6" t="s">
        <v>121</v>
      </c>
      <c r="E93" s="7" t="s">
        <v>180</v>
      </c>
      <c r="F93" s="8">
        <v>10000000</v>
      </c>
      <c r="G93" s="8">
        <v>0</v>
      </c>
      <c r="H93" s="8">
        <v>0</v>
      </c>
      <c r="I93" s="8">
        <v>10000000</v>
      </c>
      <c r="J93" s="8">
        <v>0</v>
      </c>
      <c r="K93" s="8">
        <v>0</v>
      </c>
      <c r="L93" s="8">
        <v>10000000</v>
      </c>
      <c r="M93" s="8">
        <v>0</v>
      </c>
      <c r="N93" s="8">
        <v>0</v>
      </c>
      <c r="O93" s="8">
        <v>0</v>
      </c>
      <c r="P93" s="8">
        <v>0</v>
      </c>
    </row>
    <row r="94" spans="1:17" ht="22.5" x14ac:dyDescent="0.25">
      <c r="A94" t="str">
        <f t="shared" si="2"/>
        <v>A-02-02-02-006-00820</v>
      </c>
      <c r="B94" s="5" t="s">
        <v>181</v>
      </c>
      <c r="C94" s="6" t="s">
        <v>12</v>
      </c>
      <c r="D94" s="6" t="s">
        <v>121</v>
      </c>
      <c r="E94" s="7" t="s">
        <v>182</v>
      </c>
      <c r="F94" s="8">
        <v>2384284541</v>
      </c>
      <c r="G94" s="8">
        <v>0</v>
      </c>
      <c r="H94" s="8">
        <v>0</v>
      </c>
      <c r="I94" s="8">
        <v>2384284541</v>
      </c>
      <c r="J94" s="8">
        <v>0</v>
      </c>
      <c r="K94" s="8">
        <v>2384284541</v>
      </c>
      <c r="L94" s="8">
        <v>0</v>
      </c>
      <c r="M94" s="8">
        <v>2384284541</v>
      </c>
      <c r="N94" s="8">
        <v>0</v>
      </c>
      <c r="O94" s="8">
        <v>0</v>
      </c>
      <c r="P94" s="8">
        <v>0</v>
      </c>
    </row>
    <row r="95" spans="1:17" ht="33.75" x14ac:dyDescent="0.25">
      <c r="A95" t="str">
        <f t="shared" si="2"/>
        <v>A-02-02-02-006-00920</v>
      </c>
      <c r="B95" s="5" t="s">
        <v>183</v>
      </c>
      <c r="C95" s="6" t="s">
        <v>12</v>
      </c>
      <c r="D95" s="6" t="s">
        <v>121</v>
      </c>
      <c r="E95" s="7" t="s">
        <v>184</v>
      </c>
      <c r="F95" s="8">
        <v>6000000000</v>
      </c>
      <c r="G95" s="8">
        <v>0</v>
      </c>
      <c r="H95" s="8">
        <v>0</v>
      </c>
      <c r="I95" s="8">
        <v>6000000000</v>
      </c>
      <c r="J95" s="8">
        <v>0</v>
      </c>
      <c r="K95" s="8">
        <v>950000000</v>
      </c>
      <c r="L95" s="8">
        <v>5050000000</v>
      </c>
      <c r="M95" s="8">
        <v>152568506</v>
      </c>
      <c r="N95" s="8">
        <v>0</v>
      </c>
      <c r="O95" s="8">
        <v>0</v>
      </c>
      <c r="P95" s="8">
        <v>0</v>
      </c>
    </row>
    <row r="96" spans="1:17" ht="22.5" x14ac:dyDescent="0.25">
      <c r="A96" t="str">
        <f t="shared" si="2"/>
        <v>A-02-02-02-007-00120</v>
      </c>
      <c r="B96" s="5" t="s">
        <v>185</v>
      </c>
      <c r="C96" s="6" t="s">
        <v>12</v>
      </c>
      <c r="D96" s="6" t="s">
        <v>121</v>
      </c>
      <c r="E96" s="7" t="s">
        <v>186</v>
      </c>
      <c r="F96" s="8">
        <v>3215000000</v>
      </c>
      <c r="G96" s="8">
        <v>0</v>
      </c>
      <c r="H96" s="8">
        <v>0</v>
      </c>
      <c r="I96" s="8">
        <v>3215000000</v>
      </c>
      <c r="J96" s="8">
        <v>0</v>
      </c>
      <c r="K96" s="8">
        <v>0</v>
      </c>
      <c r="L96" s="8">
        <v>3215000000</v>
      </c>
      <c r="M96" s="8">
        <v>0</v>
      </c>
      <c r="N96" s="8">
        <v>0</v>
      </c>
      <c r="O96" s="8">
        <v>0</v>
      </c>
      <c r="P96" s="8">
        <v>0</v>
      </c>
    </row>
    <row r="97" spans="1:16" x14ac:dyDescent="0.25">
      <c r="A97" t="str">
        <f t="shared" si="2"/>
        <v>A-02-02-02-007-00220</v>
      </c>
      <c r="B97" s="5" t="s">
        <v>187</v>
      </c>
      <c r="C97" s="6" t="s">
        <v>12</v>
      </c>
      <c r="D97" s="6" t="s">
        <v>121</v>
      </c>
      <c r="E97" s="7" t="s">
        <v>188</v>
      </c>
      <c r="F97" s="8">
        <v>14247959698</v>
      </c>
      <c r="G97" s="8">
        <v>0</v>
      </c>
      <c r="H97" s="8">
        <v>0</v>
      </c>
      <c r="I97" s="8">
        <v>14247959698</v>
      </c>
      <c r="J97" s="8">
        <v>0</v>
      </c>
      <c r="K97" s="8">
        <v>7798973108</v>
      </c>
      <c r="L97" s="8">
        <v>6448986590</v>
      </c>
      <c r="M97" s="8">
        <v>7547234593</v>
      </c>
      <c r="N97" s="8">
        <v>0</v>
      </c>
      <c r="O97" s="8">
        <v>0</v>
      </c>
      <c r="P97" s="8">
        <v>0</v>
      </c>
    </row>
    <row r="98" spans="1:16" ht="22.5" x14ac:dyDescent="0.25">
      <c r="A98" t="str">
        <f t="shared" si="2"/>
        <v>A-02-02-02-008-00220</v>
      </c>
      <c r="B98" s="5" t="s">
        <v>189</v>
      </c>
      <c r="C98" s="6" t="s">
        <v>12</v>
      </c>
      <c r="D98" s="6" t="s">
        <v>121</v>
      </c>
      <c r="E98" s="7" t="s">
        <v>190</v>
      </c>
      <c r="F98" s="8">
        <v>30269101450</v>
      </c>
      <c r="G98" s="8">
        <v>0</v>
      </c>
      <c r="H98" s="8">
        <v>0</v>
      </c>
      <c r="I98" s="8">
        <v>30269101450</v>
      </c>
      <c r="J98" s="8">
        <v>0</v>
      </c>
      <c r="K98" s="8">
        <v>24139030814</v>
      </c>
      <c r="L98" s="8">
        <v>6130070636</v>
      </c>
      <c r="M98" s="8">
        <v>9873046013</v>
      </c>
      <c r="N98" s="8">
        <v>0</v>
      </c>
      <c r="O98" s="8">
        <v>0</v>
      </c>
      <c r="P98" s="8">
        <v>0</v>
      </c>
    </row>
    <row r="99" spans="1:16" ht="22.5" x14ac:dyDescent="0.25">
      <c r="A99" t="str">
        <f t="shared" si="2"/>
        <v>A-02-02-02-008-00226</v>
      </c>
      <c r="B99" s="5" t="s">
        <v>189</v>
      </c>
      <c r="C99" s="6" t="s">
        <v>13</v>
      </c>
      <c r="D99" s="6" t="s">
        <v>121</v>
      </c>
      <c r="E99" s="7" t="s">
        <v>190</v>
      </c>
      <c r="F99" s="8">
        <v>271710160</v>
      </c>
      <c r="G99" s="8">
        <v>0</v>
      </c>
      <c r="H99" s="8">
        <v>0</v>
      </c>
      <c r="I99" s="8">
        <v>271710160</v>
      </c>
      <c r="J99" s="8">
        <v>0</v>
      </c>
      <c r="K99" s="8">
        <v>0</v>
      </c>
      <c r="L99" s="8">
        <v>271710160</v>
      </c>
      <c r="M99" s="8">
        <v>0</v>
      </c>
      <c r="N99" s="8">
        <v>0</v>
      </c>
      <c r="O99" s="8">
        <v>0</v>
      </c>
      <c r="P99" s="8">
        <v>0</v>
      </c>
    </row>
    <row r="100" spans="1:16" ht="56.25" x14ac:dyDescent="0.25">
      <c r="A100" t="str">
        <f t="shared" si="2"/>
        <v>A-02-02-02-008-00320</v>
      </c>
      <c r="B100" s="5" t="s">
        <v>191</v>
      </c>
      <c r="C100" s="6" t="s">
        <v>12</v>
      </c>
      <c r="D100" s="6" t="s">
        <v>121</v>
      </c>
      <c r="E100" s="7" t="s">
        <v>192</v>
      </c>
      <c r="F100" s="8">
        <v>23564423743</v>
      </c>
      <c r="G100" s="8">
        <v>0</v>
      </c>
      <c r="H100" s="8">
        <v>0</v>
      </c>
      <c r="I100" s="8">
        <v>23564423743</v>
      </c>
      <c r="J100" s="8">
        <v>0</v>
      </c>
      <c r="K100" s="8">
        <v>13184764966</v>
      </c>
      <c r="L100" s="8">
        <v>10379658777</v>
      </c>
      <c r="M100" s="8">
        <v>6165471902</v>
      </c>
      <c r="N100" s="8">
        <v>0</v>
      </c>
      <c r="O100" s="8">
        <v>0</v>
      </c>
      <c r="P100" s="8">
        <v>0</v>
      </c>
    </row>
    <row r="101" spans="1:16" ht="56.25" x14ac:dyDescent="0.25">
      <c r="A101" t="str">
        <f t="shared" si="2"/>
        <v>A-02-02-02-008-00326</v>
      </c>
      <c r="B101" s="5" t="s">
        <v>191</v>
      </c>
      <c r="C101" s="6" t="s">
        <v>13</v>
      </c>
      <c r="D101" s="6" t="s">
        <v>121</v>
      </c>
      <c r="E101" s="7" t="s">
        <v>192</v>
      </c>
      <c r="F101" s="8">
        <v>469289840</v>
      </c>
      <c r="G101" s="8">
        <v>0</v>
      </c>
      <c r="H101" s="8">
        <v>0</v>
      </c>
      <c r="I101" s="8">
        <v>469289840</v>
      </c>
      <c r="J101" s="8">
        <v>0</v>
      </c>
      <c r="K101" s="8">
        <v>0</v>
      </c>
      <c r="L101" s="8">
        <v>469289840</v>
      </c>
      <c r="M101" s="8">
        <v>0</v>
      </c>
      <c r="N101" s="8">
        <v>0</v>
      </c>
      <c r="O101" s="8">
        <v>0</v>
      </c>
      <c r="P101" s="8">
        <v>0</v>
      </c>
    </row>
    <row r="102" spans="1:16" ht="45" x14ac:dyDescent="0.25">
      <c r="A102" t="str">
        <f t="shared" si="2"/>
        <v>A-02-02-02-008-00420</v>
      </c>
      <c r="B102" s="5" t="s">
        <v>193</v>
      </c>
      <c r="C102" s="6" t="s">
        <v>12</v>
      </c>
      <c r="D102" s="6" t="s">
        <v>121</v>
      </c>
      <c r="E102" s="7" t="s">
        <v>194</v>
      </c>
      <c r="F102" s="8">
        <v>600000000</v>
      </c>
      <c r="G102" s="8">
        <v>0</v>
      </c>
      <c r="H102" s="8">
        <v>0</v>
      </c>
      <c r="I102" s="8">
        <v>600000000</v>
      </c>
      <c r="J102" s="8">
        <v>0</v>
      </c>
      <c r="K102" s="8">
        <v>550000000</v>
      </c>
      <c r="L102" s="8">
        <v>50000000</v>
      </c>
      <c r="M102" s="8">
        <v>41653443</v>
      </c>
      <c r="N102" s="8">
        <v>0</v>
      </c>
      <c r="O102" s="8">
        <v>0</v>
      </c>
      <c r="P102" s="8">
        <v>0</v>
      </c>
    </row>
    <row r="103" spans="1:16" x14ac:dyDescent="0.25">
      <c r="A103" t="str">
        <f t="shared" si="2"/>
        <v>A-02-02-02-008-00520</v>
      </c>
      <c r="B103" s="5" t="s">
        <v>195</v>
      </c>
      <c r="C103" s="6" t="s">
        <v>12</v>
      </c>
      <c r="D103" s="6" t="s">
        <v>121</v>
      </c>
      <c r="E103" s="7" t="s">
        <v>196</v>
      </c>
      <c r="F103" s="8">
        <v>32141427680</v>
      </c>
      <c r="G103" s="8">
        <v>0</v>
      </c>
      <c r="H103" s="8">
        <v>0</v>
      </c>
      <c r="I103" s="8">
        <v>32141427680</v>
      </c>
      <c r="J103" s="8">
        <v>0</v>
      </c>
      <c r="K103" s="8">
        <v>24403160166.59</v>
      </c>
      <c r="L103" s="8">
        <v>7738267513.4099998</v>
      </c>
      <c r="M103" s="8">
        <v>14253766317.959999</v>
      </c>
      <c r="N103" s="8">
        <v>0</v>
      </c>
      <c r="O103" s="8">
        <v>0</v>
      </c>
      <c r="P103" s="8">
        <v>0</v>
      </c>
    </row>
    <row r="104" spans="1:16" ht="45" x14ac:dyDescent="0.25">
      <c r="A104" t="str">
        <f t="shared" si="2"/>
        <v>A-02-02-02-008-00720</v>
      </c>
      <c r="B104" s="5" t="s">
        <v>197</v>
      </c>
      <c r="C104" s="6" t="s">
        <v>12</v>
      </c>
      <c r="D104" s="6" t="s">
        <v>121</v>
      </c>
      <c r="E104" s="7" t="s">
        <v>198</v>
      </c>
      <c r="F104" s="8">
        <v>7064000000</v>
      </c>
      <c r="G104" s="8">
        <v>0</v>
      </c>
      <c r="H104" s="8">
        <v>0</v>
      </c>
      <c r="I104" s="8">
        <v>7064000000</v>
      </c>
      <c r="J104" s="8">
        <v>0</v>
      </c>
      <c r="K104" s="8">
        <v>0</v>
      </c>
      <c r="L104" s="8">
        <v>7064000000</v>
      </c>
      <c r="M104" s="8">
        <v>0</v>
      </c>
      <c r="N104" s="8">
        <v>0</v>
      </c>
      <c r="O104" s="8">
        <v>0</v>
      </c>
      <c r="P104" s="8">
        <v>0</v>
      </c>
    </row>
    <row r="105" spans="1:16" x14ac:dyDescent="0.25">
      <c r="A105" t="str">
        <f t="shared" si="2"/>
        <v>A-02-02-02-009-00220</v>
      </c>
      <c r="B105" s="5" t="s">
        <v>199</v>
      </c>
      <c r="C105" s="6" t="s">
        <v>12</v>
      </c>
      <c r="D105" s="6" t="s">
        <v>121</v>
      </c>
      <c r="E105" s="7" t="s">
        <v>200</v>
      </c>
      <c r="F105" s="8">
        <v>1250000000</v>
      </c>
      <c r="G105" s="8">
        <v>0</v>
      </c>
      <c r="H105" s="8">
        <v>0</v>
      </c>
      <c r="I105" s="8">
        <v>1250000000</v>
      </c>
      <c r="J105" s="8">
        <v>0</v>
      </c>
      <c r="K105" s="8">
        <v>0</v>
      </c>
      <c r="L105" s="8">
        <v>1250000000</v>
      </c>
      <c r="M105" s="8">
        <v>0</v>
      </c>
      <c r="N105" s="8">
        <v>0</v>
      </c>
      <c r="O105" s="8">
        <v>0</v>
      </c>
      <c r="P105" s="8">
        <v>0</v>
      </c>
    </row>
    <row r="106" spans="1:16" ht="33.75" x14ac:dyDescent="0.25">
      <c r="A106" t="str">
        <f t="shared" si="2"/>
        <v>A-02-02-02-009-00320</v>
      </c>
      <c r="B106" s="5" t="s">
        <v>201</v>
      </c>
      <c r="C106" s="6" t="s">
        <v>12</v>
      </c>
      <c r="D106" s="6" t="s">
        <v>121</v>
      </c>
      <c r="E106" s="7" t="s">
        <v>202</v>
      </c>
      <c r="F106" s="8">
        <v>500000000</v>
      </c>
      <c r="G106" s="8">
        <v>0</v>
      </c>
      <c r="H106" s="8">
        <v>0</v>
      </c>
      <c r="I106" s="8">
        <v>500000000</v>
      </c>
      <c r="J106" s="8">
        <v>0</v>
      </c>
      <c r="K106" s="8">
        <v>0</v>
      </c>
      <c r="L106" s="8">
        <v>500000000</v>
      </c>
      <c r="M106" s="8">
        <v>0</v>
      </c>
      <c r="N106" s="8">
        <v>0</v>
      </c>
      <c r="O106" s="8">
        <v>0</v>
      </c>
      <c r="P106" s="8">
        <v>0</v>
      </c>
    </row>
    <row r="107" spans="1:16" ht="56.25" x14ac:dyDescent="0.25">
      <c r="A107" t="str">
        <f t="shared" si="2"/>
        <v>A-02-02-02-009-00420</v>
      </c>
      <c r="B107" s="5" t="s">
        <v>203</v>
      </c>
      <c r="C107" s="6" t="s">
        <v>12</v>
      </c>
      <c r="D107" s="6" t="s">
        <v>121</v>
      </c>
      <c r="E107" s="7" t="s">
        <v>204</v>
      </c>
      <c r="F107" s="8">
        <v>2100000000</v>
      </c>
      <c r="G107" s="8">
        <v>0</v>
      </c>
      <c r="H107" s="8">
        <v>0</v>
      </c>
      <c r="I107" s="8">
        <v>2100000000</v>
      </c>
      <c r="J107" s="8">
        <v>0</v>
      </c>
      <c r="K107" s="8">
        <v>165000000</v>
      </c>
      <c r="L107" s="8">
        <v>1935000000</v>
      </c>
      <c r="M107" s="8">
        <v>1931913</v>
      </c>
      <c r="N107" s="8">
        <v>0</v>
      </c>
      <c r="O107" s="8">
        <v>0</v>
      </c>
      <c r="P107" s="8">
        <v>0</v>
      </c>
    </row>
    <row r="108" spans="1:16" ht="22.5" x14ac:dyDescent="0.25">
      <c r="A108" t="str">
        <f t="shared" si="2"/>
        <v>A-02-02-02-009-00620</v>
      </c>
      <c r="B108" s="5" t="s">
        <v>205</v>
      </c>
      <c r="C108" s="6" t="s">
        <v>12</v>
      </c>
      <c r="D108" s="6" t="s">
        <v>121</v>
      </c>
      <c r="E108" s="7" t="s">
        <v>206</v>
      </c>
      <c r="F108" s="8">
        <v>8003827475</v>
      </c>
      <c r="G108" s="8">
        <v>0</v>
      </c>
      <c r="H108" s="8">
        <v>0</v>
      </c>
      <c r="I108" s="8">
        <v>8003827475</v>
      </c>
      <c r="J108" s="8">
        <v>0</v>
      </c>
      <c r="K108" s="8">
        <v>0</v>
      </c>
      <c r="L108" s="8">
        <v>8003827475</v>
      </c>
      <c r="M108" s="8">
        <v>0</v>
      </c>
      <c r="N108" s="8">
        <v>0</v>
      </c>
      <c r="O108" s="8">
        <v>0</v>
      </c>
      <c r="P108" s="8">
        <v>0</v>
      </c>
    </row>
    <row r="109" spans="1:16" ht="22.5" x14ac:dyDescent="0.25">
      <c r="A109" t="str">
        <f t="shared" si="2"/>
        <v>A-02-02-02-01020</v>
      </c>
      <c r="B109" s="5" t="s">
        <v>207</v>
      </c>
      <c r="C109" s="6" t="s">
        <v>12</v>
      </c>
      <c r="D109" s="6" t="s">
        <v>121</v>
      </c>
      <c r="E109" s="7" t="s">
        <v>208</v>
      </c>
      <c r="F109" s="8">
        <v>1200000000</v>
      </c>
      <c r="G109" s="8">
        <v>0</v>
      </c>
      <c r="H109" s="8">
        <v>0</v>
      </c>
      <c r="I109" s="8">
        <v>1200000000</v>
      </c>
      <c r="J109" s="8">
        <v>0</v>
      </c>
      <c r="K109" s="8">
        <v>500000000</v>
      </c>
      <c r="L109" s="8">
        <v>700000000</v>
      </c>
      <c r="M109" s="8">
        <v>80093138</v>
      </c>
      <c r="N109" s="8">
        <v>0</v>
      </c>
      <c r="O109" s="8">
        <v>0</v>
      </c>
      <c r="P109" s="8">
        <v>0</v>
      </c>
    </row>
    <row r="110" spans="1:16" ht="22.5" x14ac:dyDescent="0.25">
      <c r="A110" t="str">
        <f t="shared" si="2"/>
        <v>A-02-02-02-01026</v>
      </c>
      <c r="B110" s="5" t="s">
        <v>207</v>
      </c>
      <c r="C110" s="6" t="s">
        <v>13</v>
      </c>
      <c r="D110" s="6" t="s">
        <v>121</v>
      </c>
      <c r="E110" s="7" t="s">
        <v>208</v>
      </c>
      <c r="F110" s="8">
        <v>36000000</v>
      </c>
      <c r="G110" s="8">
        <v>0</v>
      </c>
      <c r="H110" s="8">
        <v>0</v>
      </c>
      <c r="I110" s="8">
        <v>36000000</v>
      </c>
      <c r="J110" s="8">
        <v>0</v>
      </c>
      <c r="K110" s="8">
        <v>0</v>
      </c>
      <c r="L110" s="8">
        <v>36000000</v>
      </c>
      <c r="M110" s="8">
        <v>0</v>
      </c>
      <c r="N110" s="8">
        <v>0</v>
      </c>
      <c r="O110" s="8">
        <v>0</v>
      </c>
      <c r="P110" s="8">
        <v>0</v>
      </c>
    </row>
    <row r="111" spans="1:16" ht="22.5" x14ac:dyDescent="0.25">
      <c r="A111" t="str">
        <f t="shared" si="2"/>
        <v>A-03-04-02-001-00220</v>
      </c>
      <c r="B111" s="5" t="s">
        <v>209</v>
      </c>
      <c r="C111" s="6" t="s">
        <v>12</v>
      </c>
      <c r="D111" s="6" t="s">
        <v>121</v>
      </c>
      <c r="E111" s="7" t="s">
        <v>210</v>
      </c>
      <c r="F111" s="8">
        <v>9684600000</v>
      </c>
      <c r="G111" s="8">
        <v>0</v>
      </c>
      <c r="H111" s="8">
        <v>0</v>
      </c>
      <c r="I111" s="8">
        <v>9684600000</v>
      </c>
      <c r="J111" s="8">
        <v>0</v>
      </c>
      <c r="K111" s="8">
        <v>4532042900</v>
      </c>
      <c r="L111" s="8">
        <v>5152557100</v>
      </c>
      <c r="M111" s="8">
        <v>0</v>
      </c>
      <c r="N111" s="8">
        <v>0</v>
      </c>
      <c r="O111" s="8">
        <v>0</v>
      </c>
      <c r="P111" s="8">
        <v>0</v>
      </c>
    </row>
    <row r="112" spans="1:16" ht="22.5" x14ac:dyDescent="0.25">
      <c r="A112" t="str">
        <f t="shared" si="2"/>
        <v>A-03-04-02-004-00220</v>
      </c>
      <c r="B112" s="5" t="s">
        <v>211</v>
      </c>
      <c r="C112" s="6" t="s">
        <v>12</v>
      </c>
      <c r="D112" s="6" t="s">
        <v>121</v>
      </c>
      <c r="E112" s="7" t="s">
        <v>212</v>
      </c>
      <c r="F112" s="8">
        <v>8893200000</v>
      </c>
      <c r="G112" s="8">
        <v>0</v>
      </c>
      <c r="H112" s="8">
        <v>0</v>
      </c>
      <c r="I112" s="8">
        <v>8893200000</v>
      </c>
      <c r="J112" s="8">
        <v>0</v>
      </c>
      <c r="K112" s="8">
        <v>0</v>
      </c>
      <c r="L112" s="8">
        <v>8893200000</v>
      </c>
      <c r="M112" s="8">
        <v>0</v>
      </c>
      <c r="N112" s="8">
        <v>0</v>
      </c>
      <c r="O112" s="8">
        <v>0</v>
      </c>
      <c r="P112" s="8">
        <v>0</v>
      </c>
    </row>
    <row r="113" spans="1:16" ht="22.5" x14ac:dyDescent="0.25">
      <c r="A113" t="str">
        <f t="shared" si="2"/>
        <v>A-03-04-02-012-00120</v>
      </c>
      <c r="B113" s="5" t="s">
        <v>213</v>
      </c>
      <c r="C113" s="6" t="s">
        <v>12</v>
      </c>
      <c r="D113" s="6" t="s">
        <v>121</v>
      </c>
      <c r="E113" s="7" t="s">
        <v>214</v>
      </c>
      <c r="F113" s="8">
        <v>600000000</v>
      </c>
      <c r="G113" s="8">
        <v>0</v>
      </c>
      <c r="H113" s="8">
        <v>0</v>
      </c>
      <c r="I113" s="8">
        <v>600000000</v>
      </c>
      <c r="J113" s="8">
        <v>0</v>
      </c>
      <c r="K113" s="8">
        <v>61581400</v>
      </c>
      <c r="L113" s="8">
        <v>538418600</v>
      </c>
      <c r="M113" s="8">
        <v>61581400</v>
      </c>
      <c r="N113" s="8">
        <v>61581400</v>
      </c>
      <c r="O113" s="8">
        <v>0</v>
      </c>
      <c r="P113" s="8">
        <v>0</v>
      </c>
    </row>
    <row r="114" spans="1:16" ht="22.5" x14ac:dyDescent="0.25">
      <c r="A114" t="str">
        <f t="shared" si="2"/>
        <v>A-03-04-02-012-00220</v>
      </c>
      <c r="B114" s="5" t="s">
        <v>215</v>
      </c>
      <c r="C114" s="6" t="s">
        <v>12</v>
      </c>
      <c r="D114" s="6" t="s">
        <v>121</v>
      </c>
      <c r="E114" s="7" t="s">
        <v>216</v>
      </c>
      <c r="F114" s="8">
        <v>300000000</v>
      </c>
      <c r="G114" s="8">
        <v>0</v>
      </c>
      <c r="H114" s="8">
        <v>0</v>
      </c>
      <c r="I114" s="8">
        <v>300000000</v>
      </c>
      <c r="J114" s="8">
        <v>0</v>
      </c>
      <c r="K114" s="8">
        <v>25537000</v>
      </c>
      <c r="L114" s="8">
        <v>274463000</v>
      </c>
      <c r="M114" s="8">
        <v>25537000</v>
      </c>
      <c r="N114" s="8">
        <v>25537000</v>
      </c>
      <c r="O114" s="8">
        <v>0</v>
      </c>
      <c r="P114" s="8">
        <v>0</v>
      </c>
    </row>
    <row r="115" spans="1:16" x14ac:dyDescent="0.25">
      <c r="A115" t="str">
        <f t="shared" si="2"/>
        <v>A-03-10-01-00120</v>
      </c>
      <c r="B115" s="5" t="s">
        <v>302</v>
      </c>
      <c r="C115" s="6" t="s">
        <v>12</v>
      </c>
      <c r="D115" s="6" t="s">
        <v>121</v>
      </c>
      <c r="E115" s="7" t="s">
        <v>303</v>
      </c>
      <c r="F115" s="8">
        <v>52767500000</v>
      </c>
      <c r="G115" s="8">
        <v>0</v>
      </c>
      <c r="H115" s="8">
        <v>0</v>
      </c>
      <c r="I115" s="8">
        <v>52767500000</v>
      </c>
      <c r="J115" s="8">
        <v>0</v>
      </c>
      <c r="K115" s="8">
        <v>0</v>
      </c>
      <c r="L115" s="8">
        <v>52767500000</v>
      </c>
      <c r="M115" s="8">
        <v>0</v>
      </c>
      <c r="N115" s="8">
        <v>0</v>
      </c>
      <c r="O115" s="8">
        <v>0</v>
      </c>
      <c r="P115" s="8">
        <v>0</v>
      </c>
    </row>
    <row r="116" spans="1:16" x14ac:dyDescent="0.25">
      <c r="A116" t="str">
        <f t="shared" si="2"/>
        <v>A-03-10-01-00121</v>
      </c>
      <c r="B116" s="5" t="s">
        <v>302</v>
      </c>
      <c r="C116" s="6" t="s">
        <v>94</v>
      </c>
      <c r="D116" s="6" t="s">
        <v>121</v>
      </c>
      <c r="E116" s="7" t="s">
        <v>303</v>
      </c>
      <c r="F116" s="8">
        <v>7232500000</v>
      </c>
      <c r="G116" s="8">
        <v>0</v>
      </c>
      <c r="H116" s="8">
        <v>0</v>
      </c>
      <c r="I116" s="8">
        <v>7232500000</v>
      </c>
      <c r="J116" s="8">
        <v>0</v>
      </c>
      <c r="K116" s="8">
        <v>0</v>
      </c>
      <c r="L116" s="8">
        <v>7232500000</v>
      </c>
      <c r="M116" s="8">
        <v>0</v>
      </c>
      <c r="N116" s="8">
        <v>0</v>
      </c>
      <c r="O116" s="8">
        <v>0</v>
      </c>
      <c r="P116" s="8">
        <v>0</v>
      </c>
    </row>
    <row r="117" spans="1:16" x14ac:dyDescent="0.25">
      <c r="A117" t="str">
        <f t="shared" si="2"/>
        <v>A-03-10-01-00221</v>
      </c>
      <c r="B117" s="5" t="s">
        <v>304</v>
      </c>
      <c r="C117" s="6" t="s">
        <v>94</v>
      </c>
      <c r="D117" s="6" t="s">
        <v>121</v>
      </c>
      <c r="E117" s="7" t="s">
        <v>305</v>
      </c>
      <c r="F117" s="8">
        <v>32132500000</v>
      </c>
      <c r="G117" s="8">
        <v>0</v>
      </c>
      <c r="H117" s="8">
        <v>0</v>
      </c>
      <c r="I117" s="8">
        <v>32132500000</v>
      </c>
      <c r="J117" s="8">
        <v>0</v>
      </c>
      <c r="K117" s="8">
        <v>0</v>
      </c>
      <c r="L117" s="8">
        <v>32132500000</v>
      </c>
      <c r="M117" s="8">
        <v>0</v>
      </c>
      <c r="N117" s="8">
        <v>0</v>
      </c>
      <c r="O117" s="8">
        <v>0</v>
      </c>
      <c r="P117" s="8">
        <v>0</v>
      </c>
    </row>
    <row r="118" spans="1:16" ht="22.5" x14ac:dyDescent="0.25">
      <c r="A118" t="str">
        <f t="shared" si="2"/>
        <v>A-08-01-02-00120</v>
      </c>
      <c r="B118" s="5" t="s">
        <v>217</v>
      </c>
      <c r="C118" s="6" t="s">
        <v>12</v>
      </c>
      <c r="D118" s="6" t="s">
        <v>121</v>
      </c>
      <c r="E118" s="7" t="s">
        <v>218</v>
      </c>
      <c r="F118" s="8">
        <v>3400000000</v>
      </c>
      <c r="G118" s="8">
        <v>0</v>
      </c>
      <c r="H118" s="8">
        <v>0</v>
      </c>
      <c r="I118" s="8">
        <v>3400000000</v>
      </c>
      <c r="J118" s="8">
        <v>0</v>
      </c>
      <c r="K118" s="8">
        <v>0</v>
      </c>
      <c r="L118" s="8">
        <v>3400000000</v>
      </c>
      <c r="M118" s="8">
        <v>0</v>
      </c>
      <c r="N118" s="8">
        <v>0</v>
      </c>
      <c r="O118" s="8">
        <v>0</v>
      </c>
      <c r="P118" s="8">
        <v>0</v>
      </c>
    </row>
    <row r="119" spans="1:16" ht="22.5" x14ac:dyDescent="0.25">
      <c r="A119" t="str">
        <f t="shared" si="2"/>
        <v>A-08-01-02-00620</v>
      </c>
      <c r="B119" s="5" t="s">
        <v>219</v>
      </c>
      <c r="C119" s="6" t="s">
        <v>12</v>
      </c>
      <c r="D119" s="6" t="s">
        <v>121</v>
      </c>
      <c r="E119" s="7" t="s">
        <v>220</v>
      </c>
      <c r="F119" s="8">
        <v>27800000</v>
      </c>
      <c r="G119" s="8">
        <v>0</v>
      </c>
      <c r="H119" s="8">
        <v>0</v>
      </c>
      <c r="I119" s="8">
        <v>27800000</v>
      </c>
      <c r="J119" s="8">
        <v>0</v>
      </c>
      <c r="K119" s="8">
        <v>0</v>
      </c>
      <c r="L119" s="8">
        <v>27800000</v>
      </c>
      <c r="M119" s="8">
        <v>0</v>
      </c>
      <c r="N119" s="8">
        <v>0</v>
      </c>
      <c r="O119" s="8">
        <v>0</v>
      </c>
      <c r="P119" s="8">
        <v>0</v>
      </c>
    </row>
    <row r="120" spans="1:16" ht="112.5" x14ac:dyDescent="0.25">
      <c r="A120" t="str">
        <f t="shared" si="2"/>
        <v>C-1204-0800-3-10306A-1204007-0220</v>
      </c>
      <c r="B120" s="5" t="s">
        <v>262</v>
      </c>
      <c r="C120" s="6" t="s">
        <v>12</v>
      </c>
      <c r="D120" s="6" t="s">
        <v>121</v>
      </c>
      <c r="E120" s="7" t="s">
        <v>263</v>
      </c>
      <c r="F120" s="8">
        <v>5013177800</v>
      </c>
      <c r="G120" s="8">
        <v>0</v>
      </c>
      <c r="H120" s="8">
        <v>0</v>
      </c>
      <c r="I120" s="8">
        <v>5013177800</v>
      </c>
      <c r="J120" s="8">
        <v>0</v>
      </c>
      <c r="K120" s="8">
        <v>3126118080</v>
      </c>
      <c r="L120" s="8">
        <v>1887059720</v>
      </c>
      <c r="M120" s="8">
        <v>1865448870</v>
      </c>
      <c r="N120" s="8">
        <v>0</v>
      </c>
      <c r="O120" s="8">
        <v>0</v>
      </c>
      <c r="P120" s="8">
        <v>0</v>
      </c>
    </row>
    <row r="121" spans="1:16" ht="90" x14ac:dyDescent="0.25">
      <c r="A121" t="str">
        <f t="shared" si="2"/>
        <v>C-1204-0800-3-10306A-1204008-0220</v>
      </c>
      <c r="B121" s="5" t="s">
        <v>266</v>
      </c>
      <c r="C121" s="6" t="s">
        <v>12</v>
      </c>
      <c r="D121" s="6" t="s">
        <v>121</v>
      </c>
      <c r="E121" s="7" t="s">
        <v>267</v>
      </c>
      <c r="F121" s="8">
        <v>1116491100</v>
      </c>
      <c r="G121" s="8">
        <v>0</v>
      </c>
      <c r="H121" s="8">
        <v>0</v>
      </c>
      <c r="I121" s="8">
        <v>1116491100</v>
      </c>
      <c r="J121" s="8">
        <v>0</v>
      </c>
      <c r="K121" s="8">
        <v>486750000</v>
      </c>
      <c r="L121" s="8">
        <v>629741100</v>
      </c>
      <c r="M121" s="8">
        <v>217130760</v>
      </c>
      <c r="N121" s="8">
        <v>0</v>
      </c>
      <c r="O121" s="8">
        <v>0</v>
      </c>
      <c r="P121" s="8">
        <v>0</v>
      </c>
    </row>
    <row r="122" spans="1:16" ht="67.5" x14ac:dyDescent="0.25">
      <c r="A122" t="str">
        <f t="shared" si="2"/>
        <v>C-1204-0800-3-10306A-1204020-0220</v>
      </c>
      <c r="B122" s="5" t="s">
        <v>264</v>
      </c>
      <c r="C122" s="6" t="s">
        <v>12</v>
      </c>
      <c r="D122" s="6" t="s">
        <v>121</v>
      </c>
      <c r="E122" s="7" t="s">
        <v>265</v>
      </c>
      <c r="F122" s="8">
        <v>1769469500</v>
      </c>
      <c r="G122" s="8">
        <v>0</v>
      </c>
      <c r="H122" s="8">
        <v>0</v>
      </c>
      <c r="I122" s="8">
        <v>1769469500</v>
      </c>
      <c r="J122" s="8">
        <v>0</v>
      </c>
      <c r="K122" s="8">
        <v>141336690</v>
      </c>
      <c r="L122" s="8">
        <v>1628132810</v>
      </c>
      <c r="M122" s="8">
        <v>135394380</v>
      </c>
      <c r="N122" s="8">
        <v>0</v>
      </c>
      <c r="O122" s="8">
        <v>0</v>
      </c>
      <c r="P122" s="8">
        <v>0</v>
      </c>
    </row>
    <row r="123" spans="1:16" ht="67.5" x14ac:dyDescent="0.25">
      <c r="A123" t="str">
        <f t="shared" si="2"/>
        <v>C-1204-0800-3-10306A-1204019-0220</v>
      </c>
      <c r="B123" s="5" t="s">
        <v>260</v>
      </c>
      <c r="C123" s="6" t="s">
        <v>12</v>
      </c>
      <c r="D123" s="6" t="s">
        <v>121</v>
      </c>
      <c r="E123" s="7" t="s">
        <v>261</v>
      </c>
      <c r="F123" s="8">
        <v>2050483800</v>
      </c>
      <c r="G123" s="8">
        <v>0</v>
      </c>
      <c r="H123" s="8">
        <v>0</v>
      </c>
      <c r="I123" s="8">
        <v>2050483800</v>
      </c>
      <c r="J123" s="8">
        <v>0</v>
      </c>
      <c r="K123" s="8">
        <v>900435000</v>
      </c>
      <c r="L123" s="8">
        <v>1150048800</v>
      </c>
      <c r="M123" s="8">
        <v>0</v>
      </c>
      <c r="N123" s="8">
        <v>0</v>
      </c>
      <c r="O123" s="8">
        <v>0</v>
      </c>
      <c r="P123" s="8">
        <v>0</v>
      </c>
    </row>
    <row r="124" spans="1:16" ht="78.75" x14ac:dyDescent="0.25">
      <c r="A124" t="str">
        <f t="shared" si="2"/>
        <v>C-1204-0800-3-10306A-1204006-0220</v>
      </c>
      <c r="B124" s="5" t="s">
        <v>268</v>
      </c>
      <c r="C124" s="6" t="s">
        <v>12</v>
      </c>
      <c r="D124" s="6" t="s">
        <v>121</v>
      </c>
      <c r="E124" s="7" t="s">
        <v>269</v>
      </c>
      <c r="F124" s="8">
        <v>5120946400</v>
      </c>
      <c r="G124" s="8">
        <v>0</v>
      </c>
      <c r="H124" s="8">
        <v>0</v>
      </c>
      <c r="I124" s="8">
        <v>5120946400</v>
      </c>
      <c r="J124" s="8">
        <v>0</v>
      </c>
      <c r="K124" s="8">
        <v>2132724880</v>
      </c>
      <c r="L124" s="8">
        <v>2988221520</v>
      </c>
      <c r="M124" s="8">
        <v>745125810</v>
      </c>
      <c r="N124" s="8">
        <v>0</v>
      </c>
      <c r="O124" s="8">
        <v>0</v>
      </c>
      <c r="P124" s="8">
        <v>0</v>
      </c>
    </row>
    <row r="125" spans="1:16" ht="90" x14ac:dyDescent="0.25">
      <c r="A125" t="str">
        <f t="shared" si="2"/>
        <v>C-1209-0800-15-10305B-1209007-0220</v>
      </c>
      <c r="B125" s="5" t="s">
        <v>307</v>
      </c>
      <c r="C125" s="6" t="s">
        <v>12</v>
      </c>
      <c r="D125" s="6" t="s">
        <v>121</v>
      </c>
      <c r="E125" s="7" t="s">
        <v>308</v>
      </c>
      <c r="F125" s="8">
        <v>170173255</v>
      </c>
      <c r="G125" s="8">
        <v>0</v>
      </c>
      <c r="H125" s="8">
        <v>0</v>
      </c>
      <c r="I125" s="8">
        <v>170173255</v>
      </c>
      <c r="J125" s="8">
        <v>0</v>
      </c>
      <c r="K125" s="8">
        <v>0</v>
      </c>
      <c r="L125" s="8">
        <v>170173255</v>
      </c>
      <c r="M125" s="8">
        <v>0</v>
      </c>
      <c r="N125" s="8">
        <v>0</v>
      </c>
      <c r="O125" s="8">
        <v>0</v>
      </c>
      <c r="P125" s="8">
        <v>0</v>
      </c>
    </row>
    <row r="126" spans="1:16" ht="112.5" x14ac:dyDescent="0.25">
      <c r="A126" t="str">
        <f t="shared" si="2"/>
        <v>C-1209-0800-15-10305B-1209002-0220</v>
      </c>
      <c r="B126" s="5" t="s">
        <v>309</v>
      </c>
      <c r="C126" s="6" t="s">
        <v>12</v>
      </c>
      <c r="D126" s="6" t="s">
        <v>121</v>
      </c>
      <c r="E126" s="7" t="s">
        <v>310</v>
      </c>
      <c r="F126" s="8">
        <v>8016252043</v>
      </c>
      <c r="G126" s="8">
        <v>0</v>
      </c>
      <c r="H126" s="8">
        <v>0</v>
      </c>
      <c r="I126" s="8">
        <v>8016252043</v>
      </c>
      <c r="J126" s="8">
        <v>0</v>
      </c>
      <c r="K126" s="8">
        <v>2469851675</v>
      </c>
      <c r="L126" s="8">
        <v>5546400368</v>
      </c>
      <c r="M126" s="8">
        <v>0</v>
      </c>
      <c r="N126" s="8">
        <v>0</v>
      </c>
      <c r="O126" s="8">
        <v>0</v>
      </c>
      <c r="P126" s="8">
        <v>0</v>
      </c>
    </row>
    <row r="127" spans="1:16" ht="22.5" x14ac:dyDescent="0.25">
      <c r="A127" t="str">
        <f t="shared" si="2"/>
        <v>C-1209-0800-15-10305B-1209002-022214</v>
      </c>
      <c r="B127" s="5" t="s">
        <v>327</v>
      </c>
      <c r="C127" s="6" t="s">
        <v>92</v>
      </c>
      <c r="D127" s="6" t="s">
        <v>121</v>
      </c>
      <c r="E127" s="7" t="s">
        <v>328</v>
      </c>
      <c r="F127" s="8">
        <v>5550342091</v>
      </c>
      <c r="G127" s="8">
        <v>0</v>
      </c>
      <c r="H127" s="8">
        <v>0</v>
      </c>
      <c r="I127" s="8">
        <v>5550342091</v>
      </c>
      <c r="J127" s="8">
        <v>0</v>
      </c>
      <c r="K127" s="8">
        <v>0</v>
      </c>
      <c r="L127" s="8">
        <v>5550342091</v>
      </c>
      <c r="M127" s="8">
        <v>0</v>
      </c>
      <c r="N127" s="8">
        <v>0</v>
      </c>
      <c r="O127" s="8">
        <v>0</v>
      </c>
      <c r="P127" s="8">
        <v>0</v>
      </c>
    </row>
    <row r="128" spans="1:16" ht="45" x14ac:dyDescent="0.25">
      <c r="A128" t="str">
        <f t="shared" si="2"/>
        <v>C-1209-0800-15-10305B-1209002-022314</v>
      </c>
      <c r="B128" s="5" t="s">
        <v>329</v>
      </c>
      <c r="C128" s="6" t="s">
        <v>92</v>
      </c>
      <c r="D128" s="6" t="s">
        <v>121</v>
      </c>
      <c r="E128" s="7" t="s">
        <v>330</v>
      </c>
      <c r="F128" s="8">
        <v>2134818236</v>
      </c>
      <c r="G128" s="8">
        <v>0</v>
      </c>
      <c r="H128" s="8">
        <v>0</v>
      </c>
      <c r="I128" s="8">
        <v>2134818236</v>
      </c>
      <c r="J128" s="8">
        <v>0</v>
      </c>
      <c r="K128" s="8">
        <v>0</v>
      </c>
      <c r="L128" s="8">
        <v>2134818236</v>
      </c>
      <c r="M128" s="8">
        <v>0</v>
      </c>
      <c r="N128" s="8">
        <v>0</v>
      </c>
      <c r="O128" s="8">
        <v>0</v>
      </c>
      <c r="P128" s="8">
        <v>0</v>
      </c>
    </row>
    <row r="129" spans="1:16" ht="22.5" x14ac:dyDescent="0.25">
      <c r="A129" t="str">
        <f t="shared" ref="A129:A191" si="3">CONCATENATE(B129,C129)</f>
        <v>C-1209-0800-15-10305B-1209007-022414</v>
      </c>
      <c r="B129" s="5" t="s">
        <v>331</v>
      </c>
      <c r="C129" s="6" t="s">
        <v>92</v>
      </c>
      <c r="D129" s="6" t="s">
        <v>121</v>
      </c>
      <c r="E129" s="7" t="s">
        <v>332</v>
      </c>
      <c r="F129" s="8">
        <v>1153639868</v>
      </c>
      <c r="G129" s="8">
        <v>0</v>
      </c>
      <c r="H129" s="8">
        <v>0</v>
      </c>
      <c r="I129" s="8">
        <v>1153639868</v>
      </c>
      <c r="J129" s="8">
        <v>0</v>
      </c>
      <c r="K129" s="8">
        <v>0</v>
      </c>
      <c r="L129" s="8">
        <v>1153639868</v>
      </c>
      <c r="M129" s="8">
        <v>0</v>
      </c>
      <c r="N129" s="8">
        <v>0</v>
      </c>
      <c r="O129" s="8">
        <v>0</v>
      </c>
      <c r="P129" s="8">
        <v>0</v>
      </c>
    </row>
    <row r="130" spans="1:16" ht="22.5" x14ac:dyDescent="0.25">
      <c r="A130" t="str">
        <f t="shared" si="3"/>
        <v>C-1209-0800-15-10305B-1209002-023214</v>
      </c>
      <c r="B130" s="5" t="s">
        <v>333</v>
      </c>
      <c r="C130" s="6" t="s">
        <v>92</v>
      </c>
      <c r="D130" s="6" t="s">
        <v>121</v>
      </c>
      <c r="E130" s="7" t="s">
        <v>334</v>
      </c>
      <c r="F130" s="8">
        <v>2983984225</v>
      </c>
      <c r="G130" s="8">
        <v>0</v>
      </c>
      <c r="H130" s="8">
        <v>0</v>
      </c>
      <c r="I130" s="8">
        <v>2983984225</v>
      </c>
      <c r="J130" s="8">
        <v>0</v>
      </c>
      <c r="K130" s="8">
        <v>0</v>
      </c>
      <c r="L130" s="8">
        <v>2983984225</v>
      </c>
      <c r="M130" s="8">
        <v>0</v>
      </c>
      <c r="N130" s="8">
        <v>0</v>
      </c>
      <c r="O130" s="8">
        <v>0</v>
      </c>
      <c r="P130" s="8">
        <v>0</v>
      </c>
    </row>
    <row r="131" spans="1:16" ht="45" x14ac:dyDescent="0.25">
      <c r="A131" t="str">
        <f t="shared" si="3"/>
        <v>C-1209-0800-15-10305B-1209002-023314</v>
      </c>
      <c r="B131" s="5" t="s">
        <v>335</v>
      </c>
      <c r="C131" s="6" t="s">
        <v>92</v>
      </c>
      <c r="D131" s="6" t="s">
        <v>121</v>
      </c>
      <c r="E131" s="7" t="s">
        <v>336</v>
      </c>
      <c r="F131" s="8">
        <v>177215580</v>
      </c>
      <c r="G131" s="8">
        <v>0</v>
      </c>
      <c r="H131" s="8">
        <v>0</v>
      </c>
      <c r="I131" s="8">
        <v>177215580</v>
      </c>
      <c r="J131" s="8">
        <v>0</v>
      </c>
      <c r="K131" s="8">
        <v>0</v>
      </c>
      <c r="L131" s="8">
        <v>177215580</v>
      </c>
      <c r="M131" s="8">
        <v>0</v>
      </c>
      <c r="N131" s="8">
        <v>0</v>
      </c>
      <c r="O131" s="8">
        <v>0</v>
      </c>
      <c r="P131" s="8">
        <v>0</v>
      </c>
    </row>
    <row r="132" spans="1:16" ht="78.75" x14ac:dyDescent="0.25">
      <c r="A132" t="str">
        <f t="shared" si="3"/>
        <v>C-1209-0800-17-53105B-1209005-0220</v>
      </c>
      <c r="B132" s="5" t="s">
        <v>315</v>
      </c>
      <c r="C132" s="6" t="s">
        <v>12</v>
      </c>
      <c r="D132" s="6" t="s">
        <v>121</v>
      </c>
      <c r="E132" s="7" t="s">
        <v>316</v>
      </c>
      <c r="F132" s="8">
        <v>1800451810</v>
      </c>
      <c r="G132" s="8">
        <v>0</v>
      </c>
      <c r="H132" s="8">
        <v>0</v>
      </c>
      <c r="I132" s="8">
        <v>1800451810</v>
      </c>
      <c r="J132" s="8">
        <v>0</v>
      </c>
      <c r="K132" s="8">
        <v>0</v>
      </c>
      <c r="L132" s="8">
        <v>1800451810</v>
      </c>
      <c r="M132" s="8">
        <v>0</v>
      </c>
      <c r="N132" s="8">
        <v>0</v>
      </c>
      <c r="O132" s="8">
        <v>0</v>
      </c>
      <c r="P132" s="8">
        <v>0</v>
      </c>
    </row>
    <row r="133" spans="1:16" ht="78.75" x14ac:dyDescent="0.25">
      <c r="A133" t="str">
        <f t="shared" si="3"/>
        <v>C-1209-0800-17-53105B-1209006-0220</v>
      </c>
      <c r="B133" s="5" t="s">
        <v>317</v>
      </c>
      <c r="C133" s="6" t="s">
        <v>12</v>
      </c>
      <c r="D133" s="6" t="s">
        <v>121</v>
      </c>
      <c r="E133" s="7" t="s">
        <v>318</v>
      </c>
      <c r="F133" s="8">
        <v>12783000779</v>
      </c>
      <c r="G133" s="8">
        <v>0</v>
      </c>
      <c r="H133" s="8">
        <v>0</v>
      </c>
      <c r="I133" s="8">
        <v>12783000779</v>
      </c>
      <c r="J133" s="8">
        <v>0</v>
      </c>
      <c r="K133" s="8">
        <v>0</v>
      </c>
      <c r="L133" s="8">
        <v>12783000779</v>
      </c>
      <c r="M133" s="8">
        <v>0</v>
      </c>
      <c r="N133" s="8">
        <v>0</v>
      </c>
      <c r="O133" s="8">
        <v>0</v>
      </c>
      <c r="P133" s="8">
        <v>0</v>
      </c>
    </row>
    <row r="134" spans="1:16" ht="78.75" x14ac:dyDescent="0.25">
      <c r="A134" t="str">
        <f t="shared" si="3"/>
        <v>C-1209-0800-17-53105B-1209004-0220</v>
      </c>
      <c r="B134" s="5" t="s">
        <v>313</v>
      </c>
      <c r="C134" s="6" t="s">
        <v>12</v>
      </c>
      <c r="D134" s="6" t="s">
        <v>121</v>
      </c>
      <c r="E134" s="7" t="s">
        <v>314</v>
      </c>
      <c r="F134" s="8">
        <v>14913937348</v>
      </c>
      <c r="G134" s="8">
        <v>0</v>
      </c>
      <c r="H134" s="8">
        <v>0</v>
      </c>
      <c r="I134" s="8">
        <v>14913937348</v>
      </c>
      <c r="J134" s="8">
        <v>0</v>
      </c>
      <c r="K134" s="8">
        <v>0</v>
      </c>
      <c r="L134" s="8">
        <v>14913937348</v>
      </c>
      <c r="M134" s="8">
        <v>0</v>
      </c>
      <c r="N134" s="8">
        <v>0</v>
      </c>
      <c r="O134" s="8">
        <v>0</v>
      </c>
      <c r="P134" s="8">
        <v>0</v>
      </c>
    </row>
    <row r="135" spans="1:16" ht="67.5" x14ac:dyDescent="0.25">
      <c r="A135" t="str">
        <f t="shared" si="3"/>
        <v>C-1209-0800-17-53105B-1209008-0220</v>
      </c>
      <c r="B135" s="5" t="s">
        <v>311</v>
      </c>
      <c r="C135" s="6" t="s">
        <v>12</v>
      </c>
      <c r="D135" s="6" t="s">
        <v>121</v>
      </c>
      <c r="E135" s="7" t="s">
        <v>312</v>
      </c>
      <c r="F135" s="8">
        <v>4039395194</v>
      </c>
      <c r="G135" s="8">
        <v>0</v>
      </c>
      <c r="H135" s="8">
        <v>0</v>
      </c>
      <c r="I135" s="8">
        <v>4039395194</v>
      </c>
      <c r="J135" s="8">
        <v>0</v>
      </c>
      <c r="K135" s="8">
        <v>0</v>
      </c>
      <c r="L135" s="8">
        <v>4039395194</v>
      </c>
      <c r="M135" s="8">
        <v>0</v>
      </c>
      <c r="N135" s="8">
        <v>0</v>
      </c>
      <c r="O135" s="8">
        <v>0</v>
      </c>
      <c r="P135" s="8">
        <v>0</v>
      </c>
    </row>
    <row r="136" spans="1:16" ht="78.75" x14ac:dyDescent="0.25">
      <c r="A136" t="str">
        <f t="shared" si="3"/>
        <v>C-1299-0800-8-10305C-1299064-0220</v>
      </c>
      <c r="B136" s="5" t="s">
        <v>274</v>
      </c>
      <c r="C136" s="6" t="s">
        <v>12</v>
      </c>
      <c r="D136" s="6" t="s">
        <v>121</v>
      </c>
      <c r="E136" s="7" t="s">
        <v>275</v>
      </c>
      <c r="F136" s="8">
        <v>1363720000</v>
      </c>
      <c r="G136" s="8">
        <v>0</v>
      </c>
      <c r="H136" s="8">
        <v>0</v>
      </c>
      <c r="I136" s="8">
        <v>1363720000</v>
      </c>
      <c r="J136" s="8">
        <v>0</v>
      </c>
      <c r="K136" s="8">
        <v>0</v>
      </c>
      <c r="L136" s="8">
        <v>1363720000</v>
      </c>
      <c r="M136" s="8">
        <v>0</v>
      </c>
      <c r="N136" s="8">
        <v>0</v>
      </c>
      <c r="O136" s="8">
        <v>0</v>
      </c>
      <c r="P136" s="8">
        <v>0</v>
      </c>
    </row>
    <row r="137" spans="1:16" ht="67.5" x14ac:dyDescent="0.25">
      <c r="A137" t="str">
        <f t="shared" si="3"/>
        <v>C-1299-0800-8-10305C-1299063-0220</v>
      </c>
      <c r="B137" s="5" t="s">
        <v>270</v>
      </c>
      <c r="C137" s="6" t="s">
        <v>12</v>
      </c>
      <c r="D137" s="6" t="s">
        <v>121</v>
      </c>
      <c r="E137" s="7" t="s">
        <v>271</v>
      </c>
      <c r="F137" s="8">
        <v>9234612578</v>
      </c>
      <c r="G137" s="8">
        <v>0</v>
      </c>
      <c r="H137" s="8">
        <v>0</v>
      </c>
      <c r="I137" s="8">
        <v>9234612578</v>
      </c>
      <c r="J137" s="8">
        <v>0</v>
      </c>
      <c r="K137" s="8">
        <v>934194420</v>
      </c>
      <c r="L137" s="8">
        <v>8300418158</v>
      </c>
      <c r="M137" s="8">
        <v>425638890</v>
      </c>
      <c r="N137" s="8">
        <v>0</v>
      </c>
      <c r="O137" s="8">
        <v>0</v>
      </c>
      <c r="P137" s="8">
        <v>0</v>
      </c>
    </row>
    <row r="138" spans="1:16" ht="67.5" x14ac:dyDescent="0.25">
      <c r="A138" t="str">
        <f t="shared" si="3"/>
        <v>C-1299-0800-8-10305C-1299065-0220</v>
      </c>
      <c r="B138" s="5" t="s">
        <v>272</v>
      </c>
      <c r="C138" s="6" t="s">
        <v>12</v>
      </c>
      <c r="D138" s="6" t="s">
        <v>121</v>
      </c>
      <c r="E138" s="7" t="s">
        <v>273</v>
      </c>
      <c r="F138" s="8">
        <v>52721432083</v>
      </c>
      <c r="G138" s="8">
        <v>0</v>
      </c>
      <c r="H138" s="8">
        <v>0</v>
      </c>
      <c r="I138" s="8">
        <v>52721432083</v>
      </c>
      <c r="J138" s="8">
        <v>0</v>
      </c>
      <c r="K138" s="8">
        <v>18243520502.139999</v>
      </c>
      <c r="L138" s="8">
        <v>34477911580.860001</v>
      </c>
      <c r="M138" s="8">
        <v>18087911702.139999</v>
      </c>
      <c r="N138" s="8">
        <v>0</v>
      </c>
      <c r="O138" s="8">
        <v>0</v>
      </c>
      <c r="P138" s="8">
        <v>0</v>
      </c>
    </row>
    <row r="139" spans="1:16" ht="56.25" x14ac:dyDescent="0.25">
      <c r="A139" t="str">
        <f t="shared" si="3"/>
        <v>C-1299-0800-9-10305C-1299054-0220</v>
      </c>
      <c r="B139" s="5" t="s">
        <v>276</v>
      </c>
      <c r="C139" s="6" t="s">
        <v>12</v>
      </c>
      <c r="D139" s="6" t="s">
        <v>121</v>
      </c>
      <c r="E139" s="7" t="s">
        <v>277</v>
      </c>
      <c r="F139" s="8">
        <v>877588665</v>
      </c>
      <c r="G139" s="8">
        <v>0</v>
      </c>
      <c r="H139" s="8">
        <v>0</v>
      </c>
      <c r="I139" s="8">
        <v>877588665</v>
      </c>
      <c r="J139" s="8">
        <v>0</v>
      </c>
      <c r="K139" s="8">
        <v>413501760</v>
      </c>
      <c r="L139" s="8">
        <v>464086905</v>
      </c>
      <c r="M139" s="8">
        <v>139030170</v>
      </c>
      <c r="N139" s="8">
        <v>0</v>
      </c>
      <c r="O139" s="8">
        <v>0</v>
      </c>
      <c r="P139" s="8">
        <v>0</v>
      </c>
    </row>
    <row r="140" spans="1:16" ht="56.25" x14ac:dyDescent="0.25">
      <c r="A140" t="str">
        <f t="shared" si="3"/>
        <v>C-1299-0800-9-10305C-1299052-0220</v>
      </c>
      <c r="B140" s="5" t="s">
        <v>278</v>
      </c>
      <c r="C140" s="6" t="s">
        <v>12</v>
      </c>
      <c r="D140" s="6" t="s">
        <v>121</v>
      </c>
      <c r="E140" s="7" t="s">
        <v>279</v>
      </c>
      <c r="F140" s="8">
        <v>19347712281</v>
      </c>
      <c r="G140" s="8">
        <v>0</v>
      </c>
      <c r="H140" s="8">
        <v>0</v>
      </c>
      <c r="I140" s="8">
        <v>19347712281</v>
      </c>
      <c r="J140" s="8">
        <v>0</v>
      </c>
      <c r="K140" s="8">
        <v>6187031060</v>
      </c>
      <c r="L140" s="8">
        <v>13160681221</v>
      </c>
      <c r="M140" s="8">
        <v>643296121</v>
      </c>
      <c r="N140" s="8">
        <v>0</v>
      </c>
      <c r="O140" s="8">
        <v>0</v>
      </c>
      <c r="P140" s="8">
        <v>0</v>
      </c>
    </row>
    <row r="141" spans="1:16" ht="90" x14ac:dyDescent="0.25">
      <c r="A141" t="str">
        <f t="shared" si="3"/>
        <v>C-1299-0800-10-53105B-1299055-0220</v>
      </c>
      <c r="B141" s="5" t="s">
        <v>284</v>
      </c>
      <c r="C141" s="6" t="s">
        <v>12</v>
      </c>
      <c r="D141" s="6" t="s">
        <v>121</v>
      </c>
      <c r="E141" s="7" t="s">
        <v>285</v>
      </c>
      <c r="F141" s="8">
        <v>495464115</v>
      </c>
      <c r="G141" s="8">
        <v>0</v>
      </c>
      <c r="H141" s="8">
        <v>0</v>
      </c>
      <c r="I141" s="8">
        <v>495464115</v>
      </c>
      <c r="J141" s="8">
        <v>0</v>
      </c>
      <c r="K141" s="8">
        <v>319318584</v>
      </c>
      <c r="L141" s="8">
        <v>176145531</v>
      </c>
      <c r="M141" s="8">
        <v>189910560</v>
      </c>
      <c r="N141" s="8">
        <v>0</v>
      </c>
      <c r="O141" s="8">
        <v>0</v>
      </c>
      <c r="P141" s="8">
        <v>0</v>
      </c>
    </row>
    <row r="142" spans="1:16" ht="101.25" x14ac:dyDescent="0.25">
      <c r="A142" t="str">
        <f t="shared" si="3"/>
        <v>C-1299-0800-10-53105B-1299072-0220</v>
      </c>
      <c r="B142" s="5" t="s">
        <v>282</v>
      </c>
      <c r="C142" s="6" t="s">
        <v>12</v>
      </c>
      <c r="D142" s="6" t="s">
        <v>121</v>
      </c>
      <c r="E142" s="7" t="s">
        <v>283</v>
      </c>
      <c r="F142" s="8">
        <v>457591824</v>
      </c>
      <c r="G142" s="8">
        <v>0</v>
      </c>
      <c r="H142" s="8">
        <v>0</v>
      </c>
      <c r="I142" s="8">
        <v>457591824</v>
      </c>
      <c r="J142" s="8">
        <v>0</v>
      </c>
      <c r="K142" s="8">
        <v>263933280</v>
      </c>
      <c r="L142" s="8">
        <v>193658544</v>
      </c>
      <c r="M142" s="8">
        <v>142904880</v>
      </c>
      <c r="N142" s="8">
        <v>0</v>
      </c>
      <c r="O142" s="8">
        <v>0</v>
      </c>
      <c r="P142" s="8">
        <v>0</v>
      </c>
    </row>
    <row r="143" spans="1:16" ht="90" x14ac:dyDescent="0.25">
      <c r="A143" t="str">
        <f t="shared" si="3"/>
        <v>C-1299-0800-10-53105B-1299060-0220</v>
      </c>
      <c r="B143" s="5" t="s">
        <v>280</v>
      </c>
      <c r="C143" s="6" t="s">
        <v>12</v>
      </c>
      <c r="D143" s="6" t="s">
        <v>121</v>
      </c>
      <c r="E143" s="7" t="s">
        <v>281</v>
      </c>
      <c r="F143" s="8">
        <v>546944061</v>
      </c>
      <c r="G143" s="8">
        <v>0</v>
      </c>
      <c r="H143" s="8">
        <v>0</v>
      </c>
      <c r="I143" s="8">
        <v>546944061</v>
      </c>
      <c r="J143" s="8">
        <v>0</v>
      </c>
      <c r="K143" s="8">
        <v>461448594</v>
      </c>
      <c r="L143" s="8">
        <v>85495467</v>
      </c>
      <c r="M143" s="8">
        <v>347946000</v>
      </c>
      <c r="N143" s="8">
        <v>0</v>
      </c>
      <c r="O143" s="8">
        <v>0</v>
      </c>
      <c r="P143" s="8">
        <v>0</v>
      </c>
    </row>
    <row r="144" spans="1:16" x14ac:dyDescent="0.25">
      <c r="A144" t="str">
        <f t="shared" si="3"/>
        <v/>
      </c>
      <c r="B144" s="5" t="s">
        <v>0</v>
      </c>
      <c r="C144" s="6" t="s">
        <v>0</v>
      </c>
      <c r="D144" s="6" t="s">
        <v>0</v>
      </c>
      <c r="E144" s="7" t="s">
        <v>0</v>
      </c>
      <c r="F144" s="8">
        <v>630721144636</v>
      </c>
      <c r="G144" s="8">
        <v>0</v>
      </c>
      <c r="H144" s="8">
        <v>0</v>
      </c>
      <c r="I144" s="8">
        <v>630721144636</v>
      </c>
      <c r="J144" s="8">
        <v>0</v>
      </c>
      <c r="K144" s="8">
        <v>126530853454.16</v>
      </c>
      <c r="L144" s="8">
        <v>504190291181.84003</v>
      </c>
      <c r="M144" s="8">
        <v>72712469943.529999</v>
      </c>
      <c r="N144" s="8">
        <v>9229641330</v>
      </c>
      <c r="O144" s="8">
        <v>0</v>
      </c>
      <c r="P144" s="8">
        <v>0</v>
      </c>
    </row>
    <row r="145" spans="1:16" x14ac:dyDescent="0.25">
      <c r="A145" t="str">
        <f t="shared" si="3"/>
        <v/>
      </c>
      <c r="B145" s="5" t="s">
        <v>0</v>
      </c>
      <c r="C145" s="6" t="s">
        <v>0</v>
      </c>
      <c r="D145" s="6" t="s">
        <v>0</v>
      </c>
      <c r="E145" s="7" t="s">
        <v>0</v>
      </c>
      <c r="F145" s="9" t="s">
        <v>0</v>
      </c>
      <c r="G145" s="9" t="s">
        <v>0</v>
      </c>
      <c r="H145" s="9" t="s">
        <v>0</v>
      </c>
      <c r="I145" s="9" t="s">
        <v>0</v>
      </c>
      <c r="J145" s="9" t="s">
        <v>0</v>
      </c>
      <c r="K145" s="9" t="s">
        <v>0</v>
      </c>
      <c r="L145" s="9" t="s">
        <v>0</v>
      </c>
      <c r="M145" s="9" t="s">
        <v>0</v>
      </c>
      <c r="N145" s="9" t="s">
        <v>0</v>
      </c>
      <c r="O145" s="9" t="s">
        <v>0</v>
      </c>
      <c r="P145" s="9" t="s">
        <v>0</v>
      </c>
    </row>
    <row r="146" spans="1:16" x14ac:dyDescent="0.25">
      <c r="A146" t="str">
        <f t="shared" si="3"/>
        <v/>
      </c>
      <c r="B146" s="5"/>
      <c r="C146" s="6"/>
      <c r="D146" s="6"/>
      <c r="E146" s="7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x14ac:dyDescent="0.25">
      <c r="A147" t="str">
        <f t="shared" si="3"/>
        <v/>
      </c>
      <c r="B147" s="5"/>
      <c r="C147" s="6"/>
      <c r="D147" s="6"/>
      <c r="E147" s="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x14ac:dyDescent="0.25">
      <c r="A148" t="str">
        <f t="shared" si="3"/>
        <v/>
      </c>
      <c r="B148" s="5"/>
      <c r="C148" s="6"/>
      <c r="D148" s="6"/>
      <c r="E148" s="7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x14ac:dyDescent="0.25">
      <c r="A149" t="str">
        <f t="shared" si="3"/>
        <v/>
      </c>
      <c r="B149" s="5"/>
      <c r="C149" s="6"/>
      <c r="D149" s="6"/>
      <c r="E149" s="7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x14ac:dyDescent="0.25">
      <c r="A150" t="str">
        <f t="shared" si="3"/>
        <v/>
      </c>
      <c r="B150" s="5"/>
      <c r="C150" s="6"/>
      <c r="D150" s="6"/>
      <c r="E150" s="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x14ac:dyDescent="0.25">
      <c r="A151" t="str">
        <f t="shared" si="3"/>
        <v/>
      </c>
      <c r="B151" s="5"/>
      <c r="C151" s="6"/>
      <c r="D151" s="6"/>
      <c r="E151" s="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25">
      <c r="A152" t="str">
        <f t="shared" si="3"/>
        <v/>
      </c>
      <c r="B152" s="5"/>
      <c r="C152" s="6"/>
      <c r="D152" s="6"/>
      <c r="E152" s="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x14ac:dyDescent="0.25">
      <c r="A153" t="str">
        <f t="shared" si="3"/>
        <v/>
      </c>
      <c r="B153" s="5"/>
      <c r="C153" s="6"/>
      <c r="D153" s="6"/>
      <c r="E153" s="7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x14ac:dyDescent="0.25">
      <c r="A154" t="str">
        <f t="shared" si="3"/>
        <v/>
      </c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x14ac:dyDescent="0.25">
      <c r="A155" t="str">
        <f t="shared" si="3"/>
        <v/>
      </c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x14ac:dyDescent="0.25">
      <c r="A156" t="str">
        <f t="shared" si="3"/>
        <v/>
      </c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x14ac:dyDescent="0.25">
      <c r="A157" t="str">
        <f t="shared" si="3"/>
        <v/>
      </c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x14ac:dyDescent="0.25">
      <c r="A158" t="str">
        <f t="shared" si="3"/>
        <v/>
      </c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x14ac:dyDescent="0.25">
      <c r="A159" t="str">
        <f t="shared" si="3"/>
        <v/>
      </c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x14ac:dyDescent="0.25">
      <c r="A160" t="str">
        <f t="shared" si="3"/>
        <v/>
      </c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x14ac:dyDescent="0.25">
      <c r="A161" t="str">
        <f t="shared" si="3"/>
        <v/>
      </c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x14ac:dyDescent="0.25">
      <c r="A162" t="str">
        <f t="shared" si="3"/>
        <v/>
      </c>
      <c r="B162" s="12"/>
      <c r="C162" s="13"/>
      <c r="D162" s="13"/>
      <c r="E162" s="14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x14ac:dyDescent="0.25">
      <c r="A163" t="str">
        <f t="shared" si="3"/>
        <v/>
      </c>
      <c r="B163" s="17"/>
      <c r="C163" s="18"/>
      <c r="D163" s="18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t="str">
        <f t="shared" si="3"/>
        <v/>
      </c>
      <c r="B164" s="17"/>
      <c r="C164" s="18"/>
      <c r="D164" s="18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t="str">
        <f t="shared" si="3"/>
        <v/>
      </c>
      <c r="B165" s="17"/>
      <c r="C165" s="18"/>
      <c r="D165" s="18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t="str">
        <f t="shared" si="3"/>
        <v/>
      </c>
      <c r="B166" s="17"/>
      <c r="C166" s="18"/>
      <c r="D166" s="18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t="str">
        <f t="shared" si="3"/>
        <v/>
      </c>
      <c r="B167" s="17"/>
      <c r="C167" s="18"/>
      <c r="D167" s="18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t="str">
        <f t="shared" si="3"/>
        <v/>
      </c>
      <c r="B168" s="17"/>
      <c r="C168" s="18"/>
      <c r="D168" s="18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t="str">
        <f t="shared" si="3"/>
        <v/>
      </c>
      <c r="B169" s="17"/>
      <c r="C169" s="18"/>
      <c r="D169" s="18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t="str">
        <f t="shared" si="3"/>
        <v/>
      </c>
      <c r="B170" s="17"/>
      <c r="C170" s="18"/>
      <c r="D170" s="18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t="str">
        <f t="shared" si="3"/>
        <v/>
      </c>
      <c r="B171" s="17"/>
      <c r="C171" s="18"/>
      <c r="D171" s="18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t="str">
        <f t="shared" si="3"/>
        <v/>
      </c>
      <c r="B172" s="17"/>
      <c r="C172" s="18"/>
      <c r="D172" s="18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t="str">
        <f t="shared" si="3"/>
        <v/>
      </c>
      <c r="B173" s="17"/>
      <c r="C173" s="18"/>
      <c r="D173" s="18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t="str">
        <f t="shared" si="3"/>
        <v/>
      </c>
      <c r="B174" s="17"/>
      <c r="C174" s="18"/>
      <c r="D174" s="18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t="str">
        <f t="shared" si="3"/>
        <v/>
      </c>
      <c r="B175" s="17"/>
      <c r="C175" s="18"/>
      <c r="D175" s="18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t="str">
        <f t="shared" si="3"/>
        <v/>
      </c>
      <c r="B176" s="17"/>
      <c r="C176" s="18"/>
      <c r="D176" s="18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t="str">
        <f t="shared" si="3"/>
        <v/>
      </c>
      <c r="B177" s="17"/>
      <c r="C177" s="18"/>
      <c r="D177" s="18"/>
      <c r="E177" s="19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x14ac:dyDescent="0.25">
      <c r="A178" t="str">
        <f t="shared" si="3"/>
        <v/>
      </c>
      <c r="B178" s="22"/>
      <c r="C178" s="23"/>
      <c r="D178" s="23"/>
      <c r="E178" s="24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x14ac:dyDescent="0.25">
      <c r="A179" t="str">
        <f t="shared" si="3"/>
        <v/>
      </c>
      <c r="B179" s="22"/>
      <c r="C179" s="23"/>
      <c r="D179" s="23"/>
      <c r="E179" s="24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x14ac:dyDescent="0.25">
      <c r="A180" t="str">
        <f t="shared" si="3"/>
        <v/>
      </c>
      <c r="B180" s="22"/>
      <c r="C180" s="23"/>
      <c r="D180" s="23"/>
      <c r="E180" s="24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x14ac:dyDescent="0.25">
      <c r="A181" t="str">
        <f t="shared" si="3"/>
        <v/>
      </c>
      <c r="B181" s="22"/>
      <c r="C181" s="23"/>
      <c r="D181" s="23"/>
      <c r="E181" s="24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 x14ac:dyDescent="0.25">
      <c r="A182" t="str">
        <f t="shared" si="3"/>
        <v/>
      </c>
      <c r="B182" s="22"/>
      <c r="C182" s="23"/>
      <c r="D182" s="23"/>
      <c r="E182" s="24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x14ac:dyDescent="0.25">
      <c r="A183" t="str">
        <f t="shared" si="3"/>
        <v/>
      </c>
      <c r="B183" s="22"/>
      <c r="C183" s="23"/>
      <c r="D183" s="23"/>
      <c r="E183" s="24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x14ac:dyDescent="0.25">
      <c r="A184" t="str">
        <f t="shared" si="3"/>
        <v/>
      </c>
      <c r="B184" s="22"/>
      <c r="C184" s="23"/>
      <c r="D184" s="23"/>
      <c r="E184" s="24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x14ac:dyDescent="0.25">
      <c r="A185" t="str">
        <f t="shared" si="3"/>
        <v/>
      </c>
      <c r="B185" s="22"/>
      <c r="C185" s="23"/>
      <c r="D185" s="23"/>
      <c r="E185" s="24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 x14ac:dyDescent="0.25">
      <c r="A186" t="str">
        <f t="shared" si="3"/>
        <v/>
      </c>
      <c r="B186" s="22"/>
      <c r="C186" s="23"/>
      <c r="D186" s="23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x14ac:dyDescent="0.25">
      <c r="A187" t="str">
        <f t="shared" si="3"/>
        <v/>
      </c>
      <c r="B187" s="22"/>
      <c r="C187" s="23"/>
      <c r="D187" s="23"/>
      <c r="E187" s="24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 x14ac:dyDescent="0.25">
      <c r="A188" t="str">
        <f t="shared" si="3"/>
        <v/>
      </c>
      <c r="B188" s="22"/>
      <c r="C188" s="23"/>
      <c r="D188" s="23"/>
      <c r="E188" s="24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x14ac:dyDescent="0.25">
      <c r="A189" t="str">
        <f t="shared" si="3"/>
        <v/>
      </c>
      <c r="B189" s="22"/>
      <c r="C189" s="23"/>
      <c r="D189" s="23"/>
      <c r="E189" s="24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 x14ac:dyDescent="0.25">
      <c r="A190" t="str">
        <f t="shared" si="3"/>
        <v/>
      </c>
      <c r="B190" s="22"/>
      <c r="C190" s="23"/>
      <c r="D190" s="23"/>
      <c r="E190" s="24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x14ac:dyDescent="0.25">
      <c r="A191" t="str">
        <f t="shared" si="3"/>
        <v/>
      </c>
      <c r="B191" s="22"/>
      <c r="C191" s="23"/>
      <c r="D191" s="23"/>
      <c r="E191" s="24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x14ac:dyDescent="0.25">
      <c r="A192" t="str">
        <f t="shared" ref="A192:A255" si="4">CONCATENATE(B192,C192)</f>
        <v/>
      </c>
      <c r="B192" s="22"/>
      <c r="C192" s="23"/>
      <c r="D192" s="23"/>
      <c r="E192" s="24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x14ac:dyDescent="0.25">
      <c r="A193" t="str">
        <f t="shared" si="4"/>
        <v/>
      </c>
      <c r="B193" s="22"/>
      <c r="C193" s="23"/>
      <c r="D193" s="23"/>
      <c r="E193" s="24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x14ac:dyDescent="0.25">
      <c r="A194" t="str">
        <f t="shared" si="4"/>
        <v/>
      </c>
      <c r="B194" s="22"/>
      <c r="C194" s="23"/>
      <c r="D194" s="23"/>
      <c r="E194" s="24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x14ac:dyDescent="0.25">
      <c r="A195" t="str">
        <f t="shared" si="4"/>
        <v/>
      </c>
      <c r="B195" s="22"/>
      <c r="C195" s="23"/>
      <c r="D195" s="23"/>
      <c r="E195" s="24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x14ac:dyDescent="0.25">
      <c r="A196" t="str">
        <f t="shared" si="4"/>
        <v/>
      </c>
      <c r="B196" s="22"/>
      <c r="C196" s="23"/>
      <c r="D196" s="23"/>
      <c r="E196" s="24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x14ac:dyDescent="0.25">
      <c r="A197" t="str">
        <f t="shared" si="4"/>
        <v/>
      </c>
      <c r="B197" s="22"/>
      <c r="C197" s="23"/>
      <c r="D197" s="23"/>
      <c r="E197" s="24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1:16" x14ac:dyDescent="0.25">
      <c r="A198" t="str">
        <f t="shared" si="4"/>
        <v/>
      </c>
      <c r="B198" s="22"/>
      <c r="C198" s="23"/>
      <c r="D198" s="23"/>
      <c r="E198" s="24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x14ac:dyDescent="0.25">
      <c r="A199" t="str">
        <f t="shared" si="4"/>
        <v/>
      </c>
      <c r="B199" s="22"/>
      <c r="C199" s="23"/>
      <c r="D199" s="23"/>
      <c r="E199" s="24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x14ac:dyDescent="0.25">
      <c r="A200" t="str">
        <f t="shared" si="4"/>
        <v/>
      </c>
      <c r="B200" s="22"/>
      <c r="C200" s="23"/>
      <c r="D200" s="23"/>
      <c r="E200" s="24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1:16" x14ac:dyDescent="0.25">
      <c r="A201" t="str">
        <f t="shared" si="4"/>
        <v/>
      </c>
      <c r="B201" s="22"/>
      <c r="C201" s="23"/>
      <c r="D201" s="23"/>
      <c r="E201" s="24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1:16" x14ac:dyDescent="0.25">
      <c r="A202" t="str">
        <f t="shared" si="4"/>
        <v/>
      </c>
      <c r="B202" s="22"/>
      <c r="C202" s="23"/>
      <c r="D202" s="23"/>
      <c r="E202" s="24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 x14ac:dyDescent="0.25">
      <c r="A203" t="str">
        <f t="shared" si="4"/>
        <v/>
      </c>
      <c r="B203" s="22"/>
      <c r="C203" s="23"/>
      <c r="D203" s="23"/>
      <c r="E203" s="24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 x14ac:dyDescent="0.25">
      <c r="A204" t="str">
        <f t="shared" si="4"/>
        <v/>
      </c>
      <c r="B204" s="22"/>
      <c r="C204" s="23"/>
      <c r="D204" s="23"/>
      <c r="E204" s="24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 x14ac:dyDescent="0.25">
      <c r="A205" t="str">
        <f t="shared" si="4"/>
        <v/>
      </c>
      <c r="B205" s="22"/>
      <c r="C205" s="23"/>
      <c r="D205" s="23"/>
      <c r="E205" s="24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 x14ac:dyDescent="0.25">
      <c r="A206" t="str">
        <f t="shared" si="4"/>
        <v/>
      </c>
      <c r="B206" s="22"/>
      <c r="C206" s="23"/>
      <c r="D206" s="23"/>
      <c r="E206" s="24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1:16" x14ac:dyDescent="0.25">
      <c r="A207" t="str">
        <f t="shared" si="4"/>
        <v/>
      </c>
      <c r="B207" s="22"/>
      <c r="C207" s="23"/>
      <c r="D207" s="23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x14ac:dyDescent="0.25">
      <c r="A208" t="str">
        <f t="shared" si="4"/>
        <v/>
      </c>
      <c r="B208" s="22"/>
      <c r="C208" s="23"/>
      <c r="D208" s="23"/>
      <c r="E208" s="24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x14ac:dyDescent="0.25">
      <c r="A209" t="str">
        <f t="shared" si="4"/>
        <v/>
      </c>
      <c r="B209" s="22"/>
      <c r="C209" s="23"/>
      <c r="D209" s="23"/>
      <c r="E209" s="24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x14ac:dyDescent="0.25">
      <c r="A210" t="str">
        <f t="shared" si="4"/>
        <v/>
      </c>
      <c r="B210" s="22"/>
      <c r="C210" s="23"/>
      <c r="D210" s="23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 x14ac:dyDescent="0.25">
      <c r="A211" t="str">
        <f t="shared" si="4"/>
        <v/>
      </c>
      <c r="B211" s="22"/>
      <c r="C211" s="23"/>
      <c r="D211" s="23"/>
      <c r="E211" s="24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1:16" x14ac:dyDescent="0.25">
      <c r="A212" t="str">
        <f t="shared" si="4"/>
        <v/>
      </c>
      <c r="B212" s="22"/>
      <c r="C212" s="23"/>
      <c r="D212" s="23"/>
      <c r="E212" s="24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16" x14ac:dyDescent="0.25">
      <c r="A213" t="str">
        <f t="shared" si="4"/>
        <v/>
      </c>
      <c r="B213" s="22"/>
      <c r="C213" s="23"/>
      <c r="D213" s="23"/>
      <c r="E213" s="24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 x14ac:dyDescent="0.25">
      <c r="A214" t="str">
        <f t="shared" si="4"/>
        <v/>
      </c>
      <c r="B214" s="22"/>
      <c r="C214" s="23"/>
      <c r="D214" s="23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 x14ac:dyDescent="0.25">
      <c r="A215" t="str">
        <f t="shared" si="4"/>
        <v/>
      </c>
      <c r="B215" s="22"/>
      <c r="C215" s="23"/>
      <c r="D215" s="23"/>
      <c r="E215" s="24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1:16" x14ac:dyDescent="0.25">
      <c r="A216" t="str">
        <f t="shared" si="4"/>
        <v/>
      </c>
      <c r="B216" s="22"/>
      <c r="C216" s="23"/>
      <c r="D216" s="23"/>
      <c r="E216" s="24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1:16" x14ac:dyDescent="0.25">
      <c r="A217" t="str">
        <f t="shared" si="4"/>
        <v/>
      </c>
      <c r="B217" s="22"/>
      <c r="C217" s="23"/>
      <c r="D217" s="23"/>
      <c r="E217" s="24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1:16" x14ac:dyDescent="0.25">
      <c r="A218" t="str">
        <f t="shared" si="4"/>
        <v/>
      </c>
      <c r="B218" s="22"/>
      <c r="C218" s="23"/>
      <c r="D218" s="23"/>
      <c r="E218" s="24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1:16" x14ac:dyDescent="0.25">
      <c r="A219" t="str">
        <f t="shared" si="4"/>
        <v/>
      </c>
      <c r="B219" s="22"/>
      <c r="C219" s="23"/>
      <c r="D219" s="23"/>
      <c r="E219" s="24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x14ac:dyDescent="0.25">
      <c r="A220" t="str">
        <f t="shared" si="4"/>
        <v/>
      </c>
      <c r="B220" s="22"/>
      <c r="C220" s="23"/>
      <c r="D220" s="23"/>
      <c r="E220" s="24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x14ac:dyDescent="0.25">
      <c r="A221" t="str">
        <f t="shared" si="4"/>
        <v/>
      </c>
      <c r="B221" s="22"/>
      <c r="C221" s="23"/>
      <c r="D221" s="23"/>
      <c r="E221" s="24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x14ac:dyDescent="0.25">
      <c r="A222" t="str">
        <f t="shared" si="4"/>
        <v/>
      </c>
      <c r="B222" s="22"/>
      <c r="C222" s="23"/>
      <c r="D222" s="23"/>
      <c r="E222" s="24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x14ac:dyDescent="0.25">
      <c r="A223" t="str">
        <f t="shared" si="4"/>
        <v/>
      </c>
      <c r="B223" s="22"/>
      <c r="C223" s="23"/>
      <c r="D223" s="23"/>
      <c r="E223" s="24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x14ac:dyDescent="0.25">
      <c r="A224" t="str">
        <f t="shared" si="4"/>
        <v/>
      </c>
      <c r="B224" s="22"/>
      <c r="C224" s="23"/>
      <c r="D224" s="23"/>
      <c r="E224" s="24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x14ac:dyDescent="0.25">
      <c r="A225" t="str">
        <f t="shared" si="4"/>
        <v/>
      </c>
      <c r="B225" s="22"/>
      <c r="C225" s="23"/>
      <c r="D225" s="23"/>
      <c r="E225" s="24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x14ac:dyDescent="0.25">
      <c r="A226" t="str">
        <f t="shared" si="4"/>
        <v/>
      </c>
      <c r="B226" s="22"/>
      <c r="C226" s="23"/>
      <c r="D226" s="23"/>
      <c r="E226" s="24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x14ac:dyDescent="0.25">
      <c r="A227" t="str">
        <f t="shared" si="4"/>
        <v/>
      </c>
      <c r="B227" s="22"/>
      <c r="C227" s="23"/>
      <c r="D227" s="23"/>
      <c r="E227" s="24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x14ac:dyDescent="0.25">
      <c r="A228" t="str">
        <f t="shared" si="4"/>
        <v/>
      </c>
      <c r="B228" s="22"/>
      <c r="C228" s="23"/>
      <c r="D228" s="23"/>
      <c r="E228" s="24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x14ac:dyDescent="0.25">
      <c r="A229" t="str">
        <f t="shared" si="4"/>
        <v/>
      </c>
      <c r="B229" s="22"/>
      <c r="C229" s="23"/>
      <c r="D229" s="23"/>
      <c r="E229" s="24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x14ac:dyDescent="0.25">
      <c r="A230" t="str">
        <f t="shared" si="4"/>
        <v/>
      </c>
      <c r="B230" s="22"/>
      <c r="C230" s="23"/>
      <c r="D230" s="23"/>
      <c r="E230" s="24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x14ac:dyDescent="0.25">
      <c r="A231" t="str">
        <f t="shared" si="4"/>
        <v/>
      </c>
      <c r="B231" s="22"/>
      <c r="C231" s="23"/>
      <c r="D231" s="23"/>
      <c r="E231" s="24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x14ac:dyDescent="0.25">
      <c r="A232" t="str">
        <f t="shared" si="4"/>
        <v/>
      </c>
      <c r="B232" s="22"/>
      <c r="C232" s="23"/>
      <c r="D232" s="23"/>
      <c r="E232" s="24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x14ac:dyDescent="0.25">
      <c r="A233" t="str">
        <f t="shared" si="4"/>
        <v/>
      </c>
      <c r="B233" s="22"/>
      <c r="C233" s="23"/>
      <c r="D233" s="23"/>
      <c r="E233" s="24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x14ac:dyDescent="0.25">
      <c r="A234" t="str">
        <f t="shared" si="4"/>
        <v/>
      </c>
      <c r="B234" s="22"/>
      <c r="C234" s="23"/>
      <c r="D234" s="23"/>
      <c r="E234" s="24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x14ac:dyDescent="0.25">
      <c r="A235" t="str">
        <f t="shared" si="4"/>
        <v/>
      </c>
      <c r="B235" s="22"/>
      <c r="C235" s="23"/>
      <c r="D235" s="23"/>
      <c r="E235" s="24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x14ac:dyDescent="0.25">
      <c r="A236" t="str">
        <f t="shared" si="4"/>
        <v/>
      </c>
      <c r="B236" s="22"/>
      <c r="C236" s="23"/>
      <c r="D236" s="23"/>
      <c r="E236" s="24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x14ac:dyDescent="0.25">
      <c r="A237" t="str">
        <f t="shared" si="4"/>
        <v/>
      </c>
      <c r="B237" s="22"/>
      <c r="C237" s="23"/>
      <c r="D237" s="23"/>
      <c r="E237" s="24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x14ac:dyDescent="0.25">
      <c r="A238" t="str">
        <f t="shared" si="4"/>
        <v/>
      </c>
      <c r="B238" s="22"/>
      <c r="C238" s="23"/>
      <c r="D238" s="23"/>
      <c r="E238" s="24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x14ac:dyDescent="0.25">
      <c r="A239" t="str">
        <f t="shared" si="4"/>
        <v/>
      </c>
      <c r="B239" s="22"/>
      <c r="C239" s="23"/>
      <c r="D239" s="23"/>
      <c r="E239" s="24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x14ac:dyDescent="0.25">
      <c r="A240" t="str">
        <f t="shared" si="4"/>
        <v/>
      </c>
      <c r="B240" s="22"/>
      <c r="C240" s="23"/>
      <c r="D240" s="23"/>
      <c r="E240" s="24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x14ac:dyDescent="0.25">
      <c r="A241" t="str">
        <f t="shared" si="4"/>
        <v/>
      </c>
      <c r="B241" s="22"/>
      <c r="C241" s="23"/>
      <c r="D241" s="23"/>
      <c r="E241" s="24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x14ac:dyDescent="0.25">
      <c r="A242" t="str">
        <f t="shared" si="4"/>
        <v/>
      </c>
      <c r="B242" s="22"/>
      <c r="C242" s="23"/>
      <c r="D242" s="23"/>
      <c r="E242" s="24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x14ac:dyDescent="0.25">
      <c r="A243" t="str">
        <f t="shared" si="4"/>
        <v/>
      </c>
      <c r="B243" s="22"/>
      <c r="C243" s="23"/>
      <c r="D243" s="23"/>
      <c r="E243" s="24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x14ac:dyDescent="0.25">
      <c r="A244" t="str">
        <f t="shared" si="4"/>
        <v/>
      </c>
      <c r="B244" s="22"/>
      <c r="C244" s="23"/>
      <c r="D244" s="23"/>
      <c r="E244" s="24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x14ac:dyDescent="0.25">
      <c r="A245" t="str">
        <f t="shared" si="4"/>
        <v/>
      </c>
      <c r="B245" s="22"/>
      <c r="C245" s="23"/>
      <c r="D245" s="23"/>
      <c r="E245" s="24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x14ac:dyDescent="0.25">
      <c r="A246" t="str">
        <f t="shared" si="4"/>
        <v/>
      </c>
      <c r="B246" s="22"/>
      <c r="C246" s="23"/>
      <c r="D246" s="23"/>
      <c r="E246" s="24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x14ac:dyDescent="0.25">
      <c r="A247" t="str">
        <f t="shared" si="4"/>
        <v/>
      </c>
      <c r="B247" s="22"/>
      <c r="C247" s="23"/>
      <c r="D247" s="23"/>
      <c r="E247" s="24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x14ac:dyDescent="0.25">
      <c r="A248" t="str">
        <f t="shared" si="4"/>
        <v/>
      </c>
      <c r="B248" s="22"/>
      <c r="C248" s="23"/>
      <c r="D248" s="23"/>
      <c r="E248" s="24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x14ac:dyDescent="0.25">
      <c r="A249" t="str">
        <f t="shared" si="4"/>
        <v/>
      </c>
      <c r="B249" s="22"/>
      <c r="C249" s="23"/>
      <c r="D249" s="23"/>
      <c r="E249" s="24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x14ac:dyDescent="0.25">
      <c r="A250" t="str">
        <f t="shared" si="4"/>
        <v/>
      </c>
      <c r="B250" s="22"/>
      <c r="C250" s="23"/>
      <c r="D250" s="23"/>
      <c r="E250" s="24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x14ac:dyDescent="0.25">
      <c r="A251" t="str">
        <f t="shared" si="4"/>
        <v/>
      </c>
      <c r="B251" s="22"/>
      <c r="C251" s="23"/>
      <c r="D251" s="23"/>
      <c r="E251" s="24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x14ac:dyDescent="0.25">
      <c r="A252" t="str">
        <f t="shared" si="4"/>
        <v/>
      </c>
      <c r="B252" s="22"/>
      <c r="C252" s="23"/>
      <c r="D252" s="23"/>
      <c r="E252" s="24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x14ac:dyDescent="0.25">
      <c r="A253" t="str">
        <f t="shared" si="4"/>
        <v/>
      </c>
      <c r="B253" s="22"/>
      <c r="C253" s="23"/>
      <c r="D253" s="23"/>
      <c r="E253" s="24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x14ac:dyDescent="0.25">
      <c r="A254" t="str">
        <f t="shared" si="4"/>
        <v/>
      </c>
      <c r="B254" s="22"/>
      <c r="C254" s="23"/>
      <c r="D254" s="23"/>
      <c r="E254" s="24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x14ac:dyDescent="0.25">
      <c r="A255" t="str">
        <f t="shared" si="4"/>
        <v/>
      </c>
      <c r="B255" s="22"/>
      <c r="C255" s="23"/>
      <c r="D255" s="23"/>
      <c r="E255" s="24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x14ac:dyDescent="0.25">
      <c r="A256" t="str">
        <f t="shared" ref="A256:A319" si="5">CONCATENATE(B256,C256)</f>
        <v/>
      </c>
      <c r="B256" s="22"/>
      <c r="C256" s="23"/>
      <c r="D256" s="23"/>
      <c r="E256" s="24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x14ac:dyDescent="0.25">
      <c r="A257" t="str">
        <f t="shared" si="5"/>
        <v/>
      </c>
      <c r="B257" s="22"/>
      <c r="C257" s="23"/>
      <c r="D257" s="23"/>
      <c r="E257" s="24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x14ac:dyDescent="0.25">
      <c r="A258" t="str">
        <f t="shared" si="5"/>
        <v/>
      </c>
      <c r="B258" s="22"/>
      <c r="C258" s="23"/>
      <c r="D258" s="23"/>
      <c r="E258" s="24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x14ac:dyDescent="0.25">
      <c r="A259" t="str">
        <f t="shared" si="5"/>
        <v/>
      </c>
      <c r="B259" s="22"/>
      <c r="C259" s="23"/>
      <c r="D259" s="23"/>
      <c r="E259" s="24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x14ac:dyDescent="0.25">
      <c r="A260" t="str">
        <f t="shared" si="5"/>
        <v/>
      </c>
      <c r="B260" s="22"/>
      <c r="C260" s="23"/>
      <c r="D260" s="23"/>
      <c r="E260" s="24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1:16" x14ac:dyDescent="0.25">
      <c r="A261" t="str">
        <f t="shared" si="5"/>
        <v/>
      </c>
      <c r="B261" s="22"/>
      <c r="C261" s="23"/>
      <c r="D261" s="23"/>
      <c r="E261" s="24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x14ac:dyDescent="0.25">
      <c r="A262" t="str">
        <f t="shared" si="5"/>
        <v/>
      </c>
      <c r="B262" s="22"/>
      <c r="C262" s="23"/>
      <c r="D262" s="23"/>
      <c r="E262" s="24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x14ac:dyDescent="0.25">
      <c r="A263" t="str">
        <f t="shared" si="5"/>
        <v/>
      </c>
      <c r="B263" s="22"/>
      <c r="C263" s="23"/>
      <c r="D263" s="23"/>
      <c r="E263" s="24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x14ac:dyDescent="0.25">
      <c r="A264" t="str">
        <f t="shared" si="5"/>
        <v/>
      </c>
      <c r="B264" s="22"/>
      <c r="C264" s="23"/>
      <c r="D264" s="23"/>
      <c r="E264" s="24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x14ac:dyDescent="0.25">
      <c r="A265" t="str">
        <f t="shared" si="5"/>
        <v/>
      </c>
      <c r="B265" s="22"/>
      <c r="C265" s="23"/>
      <c r="D265" s="23"/>
      <c r="E265" s="24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x14ac:dyDescent="0.25">
      <c r="A266" t="str">
        <f t="shared" si="5"/>
        <v/>
      </c>
      <c r="B266" s="22"/>
      <c r="C266" s="23"/>
      <c r="D266" s="23"/>
      <c r="E266" s="24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x14ac:dyDescent="0.25">
      <c r="A267" t="str">
        <f t="shared" si="5"/>
        <v/>
      </c>
      <c r="B267" s="22"/>
      <c r="C267" s="23"/>
      <c r="D267" s="23"/>
      <c r="E267" s="24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x14ac:dyDescent="0.25">
      <c r="A268" t="str">
        <f t="shared" si="5"/>
        <v/>
      </c>
      <c r="B268" s="22"/>
      <c r="C268" s="23"/>
      <c r="D268" s="23"/>
      <c r="E268" s="24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x14ac:dyDescent="0.25">
      <c r="A269" t="str">
        <f t="shared" si="5"/>
        <v/>
      </c>
      <c r="B269" s="22"/>
      <c r="C269" s="23"/>
      <c r="D269" s="23"/>
      <c r="E269" s="24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x14ac:dyDescent="0.25">
      <c r="A270" t="str">
        <f t="shared" si="5"/>
        <v/>
      </c>
      <c r="B270" s="22"/>
      <c r="C270" s="23"/>
      <c r="D270" s="23"/>
      <c r="E270" s="24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x14ac:dyDescent="0.25">
      <c r="A271" t="str">
        <f t="shared" si="5"/>
        <v/>
      </c>
      <c r="B271" s="22"/>
      <c r="C271" s="23"/>
      <c r="D271" s="23"/>
      <c r="E271" s="24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x14ac:dyDescent="0.25">
      <c r="A272" t="str">
        <f t="shared" si="5"/>
        <v/>
      </c>
      <c r="B272" s="22"/>
      <c r="C272" s="23"/>
      <c r="D272" s="23"/>
      <c r="E272" s="24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x14ac:dyDescent="0.25">
      <c r="A273" t="str">
        <f t="shared" si="5"/>
        <v/>
      </c>
      <c r="B273" s="22"/>
      <c r="C273" s="23"/>
      <c r="D273" s="23"/>
      <c r="E273" s="24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x14ac:dyDescent="0.25">
      <c r="A274" t="str">
        <f t="shared" si="5"/>
        <v/>
      </c>
      <c r="B274" s="22"/>
      <c r="C274" s="23"/>
      <c r="D274" s="23"/>
      <c r="E274" s="24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x14ac:dyDescent="0.25">
      <c r="A275" t="str">
        <f t="shared" si="5"/>
        <v/>
      </c>
      <c r="B275" s="22"/>
      <c r="C275" s="23"/>
      <c r="D275" s="23"/>
      <c r="E275" s="24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x14ac:dyDescent="0.25">
      <c r="A276" t="str">
        <f t="shared" si="5"/>
        <v/>
      </c>
      <c r="B276" s="22"/>
      <c r="C276" s="23"/>
      <c r="D276" s="23"/>
      <c r="E276" s="24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x14ac:dyDescent="0.25">
      <c r="A277" t="str">
        <f t="shared" si="5"/>
        <v/>
      </c>
      <c r="B277" s="22"/>
      <c r="C277" s="23"/>
      <c r="D277" s="23"/>
      <c r="E277" s="24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x14ac:dyDescent="0.25">
      <c r="A278" t="str">
        <f t="shared" si="5"/>
        <v/>
      </c>
      <c r="B278" s="22"/>
      <c r="C278" s="23"/>
      <c r="D278" s="23"/>
      <c r="E278" s="24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x14ac:dyDescent="0.25">
      <c r="A279" t="str">
        <f t="shared" si="5"/>
        <v/>
      </c>
      <c r="B279" s="22"/>
      <c r="C279" s="23"/>
      <c r="D279" s="23"/>
      <c r="E279" s="24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x14ac:dyDescent="0.25">
      <c r="A280" t="str">
        <f t="shared" si="5"/>
        <v/>
      </c>
      <c r="B280" s="22"/>
      <c r="C280" s="23"/>
      <c r="D280" s="23"/>
      <c r="E280" s="24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x14ac:dyDescent="0.25">
      <c r="A281" t="str">
        <f t="shared" si="5"/>
        <v/>
      </c>
      <c r="B281" s="22"/>
      <c r="C281" s="23"/>
      <c r="D281" s="23"/>
      <c r="E281" s="24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1:16" x14ac:dyDescent="0.25">
      <c r="A282" t="str">
        <f t="shared" si="5"/>
        <v/>
      </c>
      <c r="B282" s="22"/>
      <c r="C282" s="23"/>
      <c r="D282" s="23"/>
      <c r="E282" s="24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1:16" x14ac:dyDescent="0.25">
      <c r="A283" t="str">
        <f t="shared" si="5"/>
        <v/>
      </c>
      <c r="B283" s="22"/>
      <c r="C283" s="23"/>
      <c r="D283" s="23"/>
      <c r="E283" s="24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1:16" x14ac:dyDescent="0.25">
      <c r="A284" t="str">
        <f t="shared" si="5"/>
        <v/>
      </c>
      <c r="B284" s="22"/>
      <c r="C284" s="23"/>
      <c r="D284" s="23"/>
      <c r="E284" s="24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1:16" x14ac:dyDescent="0.25">
      <c r="A285" t="str">
        <f t="shared" si="5"/>
        <v/>
      </c>
      <c r="B285" s="22"/>
      <c r="C285" s="23"/>
      <c r="D285" s="23"/>
      <c r="E285" s="24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1:16" x14ac:dyDescent="0.25">
      <c r="A286" t="str">
        <f t="shared" si="5"/>
        <v/>
      </c>
      <c r="B286" s="22"/>
      <c r="C286" s="23"/>
      <c r="D286" s="23"/>
      <c r="E286" s="24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1:16" x14ac:dyDescent="0.25">
      <c r="A287" t="str">
        <f t="shared" si="5"/>
        <v/>
      </c>
      <c r="B287" s="22"/>
      <c r="C287" s="23"/>
      <c r="D287" s="23"/>
      <c r="E287" s="24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1:16" x14ac:dyDescent="0.25">
      <c r="A288" t="str">
        <f t="shared" si="5"/>
        <v/>
      </c>
      <c r="B288" s="22"/>
      <c r="C288" s="23"/>
      <c r="D288" s="23"/>
      <c r="E288" s="24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1:16" x14ac:dyDescent="0.25">
      <c r="A289" t="str">
        <f t="shared" si="5"/>
        <v/>
      </c>
      <c r="B289" s="22"/>
      <c r="C289" s="23"/>
      <c r="D289" s="23"/>
      <c r="E289" s="24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1:16" x14ac:dyDescent="0.25">
      <c r="A290" t="str">
        <f t="shared" si="5"/>
        <v/>
      </c>
      <c r="B290" s="22"/>
      <c r="C290" s="23"/>
      <c r="D290" s="23"/>
      <c r="E290" s="24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1:16" x14ac:dyDescent="0.25">
      <c r="A291" t="str">
        <f t="shared" si="5"/>
        <v/>
      </c>
      <c r="B291" s="22"/>
      <c r="C291" s="23"/>
      <c r="D291" s="23"/>
      <c r="E291" s="24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1:16" x14ac:dyDescent="0.25">
      <c r="A292" t="str">
        <f t="shared" si="5"/>
        <v/>
      </c>
      <c r="B292" s="22"/>
      <c r="C292" s="23"/>
      <c r="D292" s="23"/>
      <c r="E292" s="24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1:16" x14ac:dyDescent="0.25">
      <c r="A293" t="str">
        <f t="shared" si="5"/>
        <v/>
      </c>
      <c r="B293" s="22"/>
      <c r="C293" s="23"/>
      <c r="D293" s="23"/>
      <c r="E293" s="24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1:16" x14ac:dyDescent="0.25">
      <c r="A294" t="str">
        <f t="shared" si="5"/>
        <v/>
      </c>
      <c r="B294" s="22"/>
      <c r="C294" s="23"/>
      <c r="D294" s="23"/>
      <c r="E294" s="24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1:16" x14ac:dyDescent="0.25">
      <c r="A295" t="str">
        <f t="shared" si="5"/>
        <v/>
      </c>
      <c r="B295" s="22"/>
      <c r="C295" s="23"/>
      <c r="D295" s="23"/>
      <c r="E295" s="24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1:16" x14ac:dyDescent="0.25">
      <c r="A296" t="str">
        <f t="shared" si="5"/>
        <v/>
      </c>
      <c r="B296" s="22"/>
      <c r="C296" s="23"/>
      <c r="D296" s="23"/>
      <c r="E296" s="24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1:16" x14ac:dyDescent="0.25">
      <c r="A297" t="str">
        <f t="shared" si="5"/>
        <v/>
      </c>
      <c r="B297" s="22"/>
      <c r="C297" s="23"/>
      <c r="D297" s="23"/>
      <c r="E297" s="24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1:16" x14ac:dyDescent="0.25">
      <c r="A298" t="str">
        <f t="shared" si="5"/>
        <v/>
      </c>
      <c r="B298" s="22"/>
      <c r="C298" s="23"/>
      <c r="D298" s="23"/>
      <c r="E298" s="24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1:16" x14ac:dyDescent="0.25">
      <c r="A299" t="str">
        <f t="shared" si="5"/>
        <v/>
      </c>
      <c r="B299" s="22"/>
      <c r="C299" s="23"/>
      <c r="D299" s="23"/>
      <c r="E299" s="24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1:16" x14ac:dyDescent="0.25">
      <c r="A300" t="str">
        <f t="shared" si="5"/>
        <v/>
      </c>
      <c r="B300" s="22"/>
      <c r="C300" s="23"/>
      <c r="D300" s="23"/>
      <c r="E300" s="24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1:16" x14ac:dyDescent="0.25">
      <c r="A301" t="str">
        <f t="shared" si="5"/>
        <v/>
      </c>
      <c r="B301" s="22"/>
      <c r="C301" s="23"/>
      <c r="D301" s="23"/>
      <c r="E301" s="24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1:16" x14ac:dyDescent="0.25">
      <c r="A302" t="str">
        <f t="shared" si="5"/>
        <v/>
      </c>
      <c r="B302" s="22"/>
      <c r="C302" s="23"/>
      <c r="D302" s="23"/>
      <c r="E302" s="24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1:16" x14ac:dyDescent="0.25">
      <c r="A303" t="str">
        <f t="shared" si="5"/>
        <v/>
      </c>
      <c r="B303" s="22"/>
      <c r="C303" s="23"/>
      <c r="D303" s="23"/>
      <c r="E303" s="24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1:16" x14ac:dyDescent="0.25">
      <c r="A304" t="str">
        <f t="shared" si="5"/>
        <v/>
      </c>
      <c r="B304" s="22"/>
      <c r="C304" s="23"/>
      <c r="D304" s="23"/>
      <c r="E304" s="24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1:16" x14ac:dyDescent="0.25">
      <c r="A305" t="str">
        <f t="shared" si="5"/>
        <v/>
      </c>
      <c r="B305" s="22"/>
      <c r="C305" s="23"/>
      <c r="D305" s="23"/>
      <c r="E305" s="24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1:16" x14ac:dyDescent="0.25">
      <c r="A306" t="str">
        <f t="shared" si="5"/>
        <v/>
      </c>
      <c r="B306" s="22"/>
      <c r="C306" s="23"/>
      <c r="D306" s="23"/>
      <c r="E306" s="24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1:16" x14ac:dyDescent="0.25">
      <c r="A307" t="str">
        <f t="shared" si="5"/>
        <v/>
      </c>
      <c r="B307" s="22"/>
      <c r="C307" s="23"/>
      <c r="D307" s="23"/>
      <c r="E307" s="24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1:16" x14ac:dyDescent="0.25">
      <c r="A308" t="str">
        <f t="shared" si="5"/>
        <v/>
      </c>
      <c r="B308" s="22"/>
      <c r="C308" s="23"/>
      <c r="D308" s="23"/>
      <c r="E308" s="24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1:16" x14ac:dyDescent="0.25">
      <c r="A309" t="str">
        <f t="shared" si="5"/>
        <v/>
      </c>
      <c r="B309" s="22"/>
      <c r="C309" s="23"/>
      <c r="D309" s="23"/>
      <c r="E309" s="24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1:16" x14ac:dyDescent="0.25">
      <c r="A310" t="str">
        <f t="shared" si="5"/>
        <v/>
      </c>
      <c r="B310" s="22"/>
      <c r="C310" s="23"/>
      <c r="D310" s="23"/>
      <c r="E310" s="24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1:16" x14ac:dyDescent="0.25">
      <c r="A311" t="str">
        <f t="shared" si="5"/>
        <v/>
      </c>
      <c r="B311" s="22"/>
      <c r="C311" s="23"/>
      <c r="D311" s="23"/>
      <c r="E311" s="24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1:16" x14ac:dyDescent="0.25">
      <c r="A312" t="str">
        <f t="shared" si="5"/>
        <v/>
      </c>
      <c r="B312" s="22"/>
      <c r="C312" s="23"/>
      <c r="D312" s="23"/>
      <c r="E312" s="24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1:16" x14ac:dyDescent="0.25">
      <c r="A313" t="str">
        <f t="shared" si="5"/>
        <v/>
      </c>
      <c r="B313" s="22"/>
      <c r="C313" s="23"/>
      <c r="D313" s="23"/>
      <c r="E313" s="24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1:16" x14ac:dyDescent="0.25">
      <c r="A314" t="str">
        <f t="shared" si="5"/>
        <v/>
      </c>
      <c r="B314" s="22"/>
      <c r="C314" s="23"/>
      <c r="D314" s="23"/>
      <c r="E314" s="24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1:16" x14ac:dyDescent="0.25">
      <c r="A315" t="str">
        <f t="shared" si="5"/>
        <v/>
      </c>
      <c r="B315" s="22"/>
      <c r="C315" s="23"/>
      <c r="D315" s="23"/>
      <c r="E315" s="24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1:16" x14ac:dyDescent="0.25">
      <c r="A316" t="str">
        <f t="shared" si="5"/>
        <v/>
      </c>
      <c r="B316" s="22"/>
      <c r="C316" s="23"/>
      <c r="D316" s="23"/>
      <c r="E316" s="24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1:16" x14ac:dyDescent="0.25">
      <c r="A317" t="str">
        <f t="shared" si="5"/>
        <v/>
      </c>
      <c r="B317" s="22"/>
      <c r="C317" s="23"/>
      <c r="D317" s="23"/>
      <c r="E317" s="24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1:16" x14ac:dyDescent="0.25">
      <c r="A318" t="str">
        <f t="shared" si="5"/>
        <v/>
      </c>
      <c r="B318" s="22"/>
      <c r="C318" s="23"/>
      <c r="D318" s="23"/>
      <c r="E318" s="24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x14ac:dyDescent="0.25">
      <c r="A319" t="str">
        <f t="shared" si="5"/>
        <v/>
      </c>
      <c r="B319" s="22"/>
      <c r="C319" s="23"/>
      <c r="D319" s="23"/>
      <c r="E319" s="24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x14ac:dyDescent="0.25">
      <c r="A320" t="str">
        <f t="shared" ref="A320:A383" si="6">CONCATENATE(B320,C320)</f>
        <v/>
      </c>
      <c r="B320" s="22"/>
      <c r="C320" s="23"/>
      <c r="D320" s="23"/>
      <c r="E320" s="24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1:16" x14ac:dyDescent="0.25">
      <c r="A321" t="str">
        <f t="shared" si="6"/>
        <v/>
      </c>
      <c r="B321" s="22"/>
      <c r="C321" s="23"/>
      <c r="D321" s="23"/>
      <c r="E321" s="24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1:16" x14ac:dyDescent="0.25">
      <c r="A322" t="str">
        <f t="shared" si="6"/>
        <v/>
      </c>
      <c r="B322" s="22"/>
      <c r="C322" s="23"/>
      <c r="D322" s="23"/>
      <c r="E322" s="24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1:16" x14ac:dyDescent="0.25">
      <c r="A323" t="str">
        <f t="shared" si="6"/>
        <v/>
      </c>
      <c r="I323" s="25"/>
    </row>
    <row r="324" spans="1:16" x14ac:dyDescent="0.25">
      <c r="A324" t="str">
        <f t="shared" si="6"/>
        <v/>
      </c>
      <c r="I324" s="25"/>
    </row>
    <row r="325" spans="1:16" x14ac:dyDescent="0.25">
      <c r="A325" t="str">
        <f t="shared" si="6"/>
        <v/>
      </c>
      <c r="I325" s="25"/>
    </row>
    <row r="326" spans="1:16" x14ac:dyDescent="0.25">
      <c r="A326" t="str">
        <f t="shared" si="6"/>
        <v/>
      </c>
      <c r="I326" s="25"/>
    </row>
    <row r="327" spans="1:16" x14ac:dyDescent="0.25">
      <c r="A327" t="str">
        <f t="shared" si="6"/>
        <v/>
      </c>
      <c r="I327" s="25"/>
    </row>
    <row r="328" spans="1:16" x14ac:dyDescent="0.25">
      <c r="A328" t="str">
        <f t="shared" si="6"/>
        <v/>
      </c>
      <c r="I328" s="25"/>
    </row>
    <row r="329" spans="1:16" x14ac:dyDescent="0.25">
      <c r="A329" t="str">
        <f t="shared" si="6"/>
        <v/>
      </c>
      <c r="I329" s="25"/>
    </row>
    <row r="330" spans="1:16" x14ac:dyDescent="0.25">
      <c r="A330" t="str">
        <f t="shared" si="6"/>
        <v/>
      </c>
      <c r="I330" s="25"/>
    </row>
    <row r="331" spans="1:16" x14ac:dyDescent="0.25">
      <c r="A331" t="str">
        <f t="shared" si="6"/>
        <v/>
      </c>
      <c r="I331" s="25"/>
    </row>
    <row r="332" spans="1:16" x14ac:dyDescent="0.25">
      <c r="A332" t="str">
        <f t="shared" si="6"/>
        <v/>
      </c>
      <c r="I332" s="25"/>
    </row>
    <row r="333" spans="1:16" x14ac:dyDescent="0.25">
      <c r="A333" t="str">
        <f t="shared" si="6"/>
        <v/>
      </c>
      <c r="I333" s="25"/>
    </row>
    <row r="334" spans="1:16" x14ac:dyDescent="0.25">
      <c r="A334" t="str">
        <f t="shared" si="6"/>
        <v/>
      </c>
      <c r="I334" s="25"/>
    </row>
    <row r="335" spans="1:16" x14ac:dyDescent="0.25">
      <c r="A335" t="str">
        <f t="shared" si="6"/>
        <v/>
      </c>
      <c r="I335" s="25"/>
    </row>
    <row r="336" spans="1:16" x14ac:dyDescent="0.25">
      <c r="A336" t="str">
        <f t="shared" si="6"/>
        <v/>
      </c>
      <c r="I336" s="25"/>
    </row>
    <row r="337" spans="1:9" x14ac:dyDescent="0.25">
      <c r="A337" t="str">
        <f t="shared" si="6"/>
        <v/>
      </c>
      <c r="I337" s="25"/>
    </row>
    <row r="338" spans="1:9" x14ac:dyDescent="0.25">
      <c r="A338" t="str">
        <f t="shared" si="6"/>
        <v/>
      </c>
      <c r="I338" s="25"/>
    </row>
    <row r="339" spans="1:9" x14ac:dyDescent="0.25">
      <c r="A339" t="str">
        <f t="shared" si="6"/>
        <v/>
      </c>
      <c r="I339" s="25"/>
    </row>
    <row r="340" spans="1:9" x14ac:dyDescent="0.25">
      <c r="A340" t="str">
        <f t="shared" si="6"/>
        <v/>
      </c>
      <c r="I340" s="25"/>
    </row>
    <row r="341" spans="1:9" x14ac:dyDescent="0.25">
      <c r="A341" t="str">
        <f t="shared" si="6"/>
        <v/>
      </c>
      <c r="I341" s="25"/>
    </row>
    <row r="342" spans="1:9" x14ac:dyDescent="0.25">
      <c r="A342" t="str">
        <f t="shared" si="6"/>
        <v/>
      </c>
      <c r="I342" s="25"/>
    </row>
    <row r="343" spans="1:9" x14ac:dyDescent="0.25">
      <c r="A343" t="str">
        <f t="shared" si="6"/>
        <v/>
      </c>
      <c r="I343" s="25"/>
    </row>
    <row r="344" spans="1:9" x14ac:dyDescent="0.25">
      <c r="A344" t="str">
        <f t="shared" si="6"/>
        <v/>
      </c>
      <c r="I344" s="25"/>
    </row>
    <row r="345" spans="1:9" x14ac:dyDescent="0.25">
      <c r="A345" t="str">
        <f t="shared" si="6"/>
        <v/>
      </c>
      <c r="I345" s="25"/>
    </row>
    <row r="346" spans="1:9" x14ac:dyDescent="0.25">
      <c r="A346" t="str">
        <f t="shared" si="6"/>
        <v/>
      </c>
      <c r="I346" s="25"/>
    </row>
    <row r="347" spans="1:9" x14ac:dyDescent="0.25">
      <c r="A347" t="str">
        <f t="shared" si="6"/>
        <v/>
      </c>
      <c r="I347" s="25"/>
    </row>
    <row r="348" spans="1:9" x14ac:dyDescent="0.25">
      <c r="A348" t="str">
        <f t="shared" si="6"/>
        <v/>
      </c>
      <c r="I348" s="25"/>
    </row>
    <row r="349" spans="1:9" x14ac:dyDescent="0.25">
      <c r="A349" t="str">
        <f t="shared" si="6"/>
        <v/>
      </c>
      <c r="I349" s="25"/>
    </row>
    <row r="350" spans="1:9" x14ac:dyDescent="0.25">
      <c r="A350" t="str">
        <f t="shared" si="6"/>
        <v/>
      </c>
      <c r="I350" s="25"/>
    </row>
    <row r="351" spans="1:9" x14ac:dyDescent="0.25">
      <c r="A351" t="str">
        <f t="shared" si="6"/>
        <v/>
      </c>
      <c r="I351" s="25"/>
    </row>
    <row r="352" spans="1:9" x14ac:dyDescent="0.25">
      <c r="A352" t="str">
        <f t="shared" si="6"/>
        <v/>
      </c>
      <c r="I352" s="25"/>
    </row>
    <row r="353" spans="1:9" x14ac:dyDescent="0.25">
      <c r="A353" t="str">
        <f t="shared" si="6"/>
        <v/>
      </c>
      <c r="I353" s="25"/>
    </row>
    <row r="354" spans="1:9" x14ac:dyDescent="0.25">
      <c r="A354" t="str">
        <f t="shared" si="6"/>
        <v/>
      </c>
      <c r="I354" s="25"/>
    </row>
    <row r="355" spans="1:9" x14ac:dyDescent="0.25">
      <c r="A355" t="str">
        <f t="shared" si="6"/>
        <v/>
      </c>
      <c r="I355" s="25"/>
    </row>
    <row r="356" spans="1:9" x14ac:dyDescent="0.25">
      <c r="A356" t="str">
        <f t="shared" si="6"/>
        <v/>
      </c>
      <c r="I356" s="25"/>
    </row>
    <row r="357" spans="1:9" x14ac:dyDescent="0.25">
      <c r="A357" t="str">
        <f t="shared" si="6"/>
        <v/>
      </c>
      <c r="I357" s="25"/>
    </row>
    <row r="358" spans="1:9" x14ac:dyDescent="0.25">
      <c r="A358" t="str">
        <f t="shared" si="6"/>
        <v/>
      </c>
      <c r="I358" s="25"/>
    </row>
    <row r="359" spans="1:9" x14ac:dyDescent="0.25">
      <c r="A359" t="str">
        <f t="shared" si="6"/>
        <v/>
      </c>
      <c r="I359" s="25"/>
    </row>
    <row r="360" spans="1:9" x14ac:dyDescent="0.25">
      <c r="A360" t="str">
        <f t="shared" si="6"/>
        <v/>
      </c>
      <c r="I360" s="25"/>
    </row>
    <row r="361" spans="1:9" x14ac:dyDescent="0.25">
      <c r="A361" t="str">
        <f t="shared" si="6"/>
        <v/>
      </c>
      <c r="I361" s="25"/>
    </row>
    <row r="362" spans="1:9" x14ac:dyDescent="0.25">
      <c r="A362" t="str">
        <f t="shared" si="6"/>
        <v/>
      </c>
      <c r="I362" s="25"/>
    </row>
    <row r="363" spans="1:9" x14ac:dyDescent="0.25">
      <c r="A363" t="str">
        <f t="shared" si="6"/>
        <v/>
      </c>
      <c r="I363" s="25"/>
    </row>
    <row r="364" spans="1:9" x14ac:dyDescent="0.25">
      <c r="A364" t="str">
        <f t="shared" si="6"/>
        <v/>
      </c>
      <c r="I364" s="25"/>
    </row>
    <row r="365" spans="1:9" x14ac:dyDescent="0.25">
      <c r="A365" t="str">
        <f t="shared" si="6"/>
        <v/>
      </c>
      <c r="I365" s="25"/>
    </row>
    <row r="366" spans="1:9" x14ac:dyDescent="0.25">
      <c r="A366" t="str">
        <f t="shared" si="6"/>
        <v/>
      </c>
      <c r="I366" s="25"/>
    </row>
    <row r="367" spans="1:9" x14ac:dyDescent="0.25">
      <c r="A367" t="str">
        <f t="shared" si="6"/>
        <v/>
      </c>
      <c r="I367" s="25"/>
    </row>
    <row r="368" spans="1:9" x14ac:dyDescent="0.25">
      <c r="A368" t="str">
        <f t="shared" si="6"/>
        <v/>
      </c>
      <c r="I368" s="25"/>
    </row>
    <row r="369" spans="1:9" x14ac:dyDescent="0.25">
      <c r="A369" t="str">
        <f t="shared" si="6"/>
        <v/>
      </c>
      <c r="I369" s="25"/>
    </row>
    <row r="370" spans="1:9" x14ac:dyDescent="0.25">
      <c r="A370" t="str">
        <f t="shared" si="6"/>
        <v/>
      </c>
      <c r="I370" s="25"/>
    </row>
    <row r="371" spans="1:9" x14ac:dyDescent="0.25">
      <c r="A371" t="str">
        <f t="shared" si="6"/>
        <v/>
      </c>
      <c r="I371" s="25"/>
    </row>
    <row r="372" spans="1:9" x14ac:dyDescent="0.25">
      <c r="A372" t="str">
        <f t="shared" si="6"/>
        <v/>
      </c>
      <c r="I372" s="25"/>
    </row>
    <row r="373" spans="1:9" x14ac:dyDescent="0.25">
      <c r="A373" t="str">
        <f t="shared" si="6"/>
        <v/>
      </c>
      <c r="I373" s="25"/>
    </row>
    <row r="374" spans="1:9" x14ac:dyDescent="0.25">
      <c r="A374" t="str">
        <f t="shared" si="6"/>
        <v/>
      </c>
      <c r="I374" s="25"/>
    </row>
    <row r="375" spans="1:9" x14ac:dyDescent="0.25">
      <c r="A375" t="str">
        <f t="shared" si="6"/>
        <v/>
      </c>
      <c r="I375" s="25"/>
    </row>
    <row r="376" spans="1:9" x14ac:dyDescent="0.25">
      <c r="A376" t="str">
        <f t="shared" si="6"/>
        <v/>
      </c>
      <c r="I376" s="25"/>
    </row>
    <row r="377" spans="1:9" x14ac:dyDescent="0.25">
      <c r="A377" t="str">
        <f t="shared" si="6"/>
        <v/>
      </c>
      <c r="I377" s="25"/>
    </row>
    <row r="378" spans="1:9" x14ac:dyDescent="0.25">
      <c r="A378" t="str">
        <f t="shared" si="6"/>
        <v/>
      </c>
      <c r="I378" s="25"/>
    </row>
    <row r="379" spans="1:9" x14ac:dyDescent="0.25">
      <c r="A379" t="str">
        <f t="shared" si="6"/>
        <v/>
      </c>
      <c r="I379" s="25"/>
    </row>
    <row r="380" spans="1:9" x14ac:dyDescent="0.25">
      <c r="A380" t="str">
        <f t="shared" si="6"/>
        <v/>
      </c>
      <c r="I380" s="25"/>
    </row>
    <row r="381" spans="1:9" x14ac:dyDescent="0.25">
      <c r="A381" t="str">
        <f t="shared" si="6"/>
        <v/>
      </c>
      <c r="I381" s="25"/>
    </row>
    <row r="382" spans="1:9" x14ac:dyDescent="0.25">
      <c r="A382" t="str">
        <f t="shared" si="6"/>
        <v/>
      </c>
      <c r="I382" s="25"/>
    </row>
    <row r="383" spans="1:9" x14ac:dyDescent="0.25">
      <c r="A383" t="str">
        <f t="shared" si="6"/>
        <v/>
      </c>
      <c r="I383" s="25"/>
    </row>
    <row r="384" spans="1:9" x14ac:dyDescent="0.25">
      <c r="A384" t="str">
        <f t="shared" ref="A384:A447" si="7">CONCATENATE(B384,C384)</f>
        <v/>
      </c>
      <c r="I384" s="25"/>
    </row>
    <row r="385" spans="1:9" x14ac:dyDescent="0.25">
      <c r="A385" t="str">
        <f t="shared" si="7"/>
        <v/>
      </c>
      <c r="I385" s="25"/>
    </row>
    <row r="386" spans="1:9" x14ac:dyDescent="0.25">
      <c r="A386" t="str">
        <f t="shared" si="7"/>
        <v/>
      </c>
      <c r="I386" s="25"/>
    </row>
    <row r="387" spans="1:9" x14ac:dyDescent="0.25">
      <c r="A387" t="str">
        <f t="shared" si="7"/>
        <v/>
      </c>
      <c r="I387" s="25"/>
    </row>
    <row r="388" spans="1:9" x14ac:dyDescent="0.25">
      <c r="A388" t="str">
        <f t="shared" si="7"/>
        <v/>
      </c>
      <c r="I388" s="25"/>
    </row>
    <row r="389" spans="1:9" x14ac:dyDescent="0.25">
      <c r="A389" t="str">
        <f t="shared" si="7"/>
        <v/>
      </c>
      <c r="I389" s="25"/>
    </row>
    <row r="390" spans="1:9" x14ac:dyDescent="0.25">
      <c r="A390" t="str">
        <f t="shared" si="7"/>
        <v/>
      </c>
      <c r="I390" s="25"/>
    </row>
    <row r="391" spans="1:9" x14ac:dyDescent="0.25">
      <c r="A391" t="str">
        <f t="shared" si="7"/>
        <v/>
      </c>
      <c r="I391" s="25"/>
    </row>
    <row r="392" spans="1:9" x14ac:dyDescent="0.25">
      <c r="A392" t="str">
        <f t="shared" si="7"/>
        <v/>
      </c>
      <c r="I392" s="25"/>
    </row>
    <row r="393" spans="1:9" x14ac:dyDescent="0.25">
      <c r="A393" t="str">
        <f t="shared" si="7"/>
        <v/>
      </c>
      <c r="I393" s="25"/>
    </row>
    <row r="394" spans="1:9" x14ac:dyDescent="0.25">
      <c r="A394" t="str">
        <f t="shared" si="7"/>
        <v/>
      </c>
      <c r="I394" s="25"/>
    </row>
    <row r="395" spans="1:9" x14ac:dyDescent="0.25">
      <c r="A395" t="str">
        <f t="shared" si="7"/>
        <v/>
      </c>
      <c r="I395" s="25"/>
    </row>
    <row r="396" spans="1:9" x14ac:dyDescent="0.25">
      <c r="A396" t="str">
        <f t="shared" si="7"/>
        <v/>
      </c>
      <c r="I396" s="25"/>
    </row>
    <row r="397" spans="1:9" x14ac:dyDescent="0.25">
      <c r="A397" t="str">
        <f t="shared" si="7"/>
        <v/>
      </c>
      <c r="I397" s="25"/>
    </row>
    <row r="398" spans="1:9" x14ac:dyDescent="0.25">
      <c r="A398" t="str">
        <f t="shared" si="7"/>
        <v/>
      </c>
      <c r="I398" s="25"/>
    </row>
    <row r="399" spans="1:9" x14ac:dyDescent="0.25">
      <c r="A399" t="str">
        <f t="shared" si="7"/>
        <v/>
      </c>
      <c r="I399" s="25"/>
    </row>
    <row r="400" spans="1:9" x14ac:dyDescent="0.25">
      <c r="A400" t="str">
        <f t="shared" si="7"/>
        <v/>
      </c>
      <c r="I400" s="25"/>
    </row>
    <row r="401" spans="1:9" x14ac:dyDescent="0.25">
      <c r="A401" t="str">
        <f t="shared" si="7"/>
        <v/>
      </c>
      <c r="I401" s="25"/>
    </row>
    <row r="402" spans="1:9" x14ac:dyDescent="0.25">
      <c r="A402" t="str">
        <f t="shared" si="7"/>
        <v/>
      </c>
      <c r="I402" s="25"/>
    </row>
    <row r="403" spans="1:9" x14ac:dyDescent="0.25">
      <c r="A403" t="str">
        <f t="shared" si="7"/>
        <v/>
      </c>
      <c r="I403" s="25"/>
    </row>
    <row r="404" spans="1:9" x14ac:dyDescent="0.25">
      <c r="A404" t="str">
        <f t="shared" si="7"/>
        <v/>
      </c>
      <c r="I404" s="25"/>
    </row>
    <row r="405" spans="1:9" x14ac:dyDescent="0.25">
      <c r="A405" t="str">
        <f t="shared" si="7"/>
        <v/>
      </c>
      <c r="I405" s="25"/>
    </row>
    <row r="406" spans="1:9" x14ac:dyDescent="0.25">
      <c r="A406" t="str">
        <f t="shared" si="7"/>
        <v/>
      </c>
      <c r="I406" s="25"/>
    </row>
    <row r="407" spans="1:9" x14ac:dyDescent="0.25">
      <c r="A407" t="str">
        <f t="shared" si="7"/>
        <v/>
      </c>
      <c r="I407" s="25"/>
    </row>
    <row r="408" spans="1:9" x14ac:dyDescent="0.25">
      <c r="A408" t="str">
        <f t="shared" si="7"/>
        <v/>
      </c>
      <c r="I408" s="25"/>
    </row>
    <row r="409" spans="1:9" x14ac:dyDescent="0.25">
      <c r="A409" t="str">
        <f t="shared" si="7"/>
        <v/>
      </c>
      <c r="I409" s="25"/>
    </row>
    <row r="410" spans="1:9" x14ac:dyDescent="0.25">
      <c r="A410" t="str">
        <f t="shared" si="7"/>
        <v/>
      </c>
      <c r="I410" s="25"/>
    </row>
    <row r="411" spans="1:9" x14ac:dyDescent="0.25">
      <c r="A411" t="str">
        <f t="shared" si="7"/>
        <v/>
      </c>
      <c r="I411" s="25"/>
    </row>
    <row r="412" spans="1:9" x14ac:dyDescent="0.25">
      <c r="A412" t="str">
        <f t="shared" si="7"/>
        <v/>
      </c>
      <c r="I412" s="25"/>
    </row>
    <row r="413" spans="1:9" x14ac:dyDescent="0.25">
      <c r="A413" t="str">
        <f t="shared" si="7"/>
        <v/>
      </c>
      <c r="I413" s="25"/>
    </row>
    <row r="414" spans="1:9" x14ac:dyDescent="0.25">
      <c r="A414" t="str">
        <f t="shared" si="7"/>
        <v/>
      </c>
      <c r="I414" s="25"/>
    </row>
    <row r="415" spans="1:9" x14ac:dyDescent="0.25">
      <c r="A415" t="str">
        <f t="shared" si="7"/>
        <v/>
      </c>
      <c r="I415" s="25"/>
    </row>
    <row r="416" spans="1:9" x14ac:dyDescent="0.25">
      <c r="A416" t="str">
        <f t="shared" si="7"/>
        <v/>
      </c>
      <c r="I416" s="25"/>
    </row>
    <row r="417" spans="1:9" x14ac:dyDescent="0.25">
      <c r="A417" t="str">
        <f t="shared" si="7"/>
        <v/>
      </c>
      <c r="I417" s="25"/>
    </row>
    <row r="418" spans="1:9" x14ac:dyDescent="0.25">
      <c r="A418" t="str">
        <f t="shared" si="7"/>
        <v/>
      </c>
      <c r="I418" s="25"/>
    </row>
    <row r="419" spans="1:9" x14ac:dyDescent="0.25">
      <c r="A419" t="str">
        <f t="shared" si="7"/>
        <v/>
      </c>
      <c r="I419" s="25"/>
    </row>
    <row r="420" spans="1:9" x14ac:dyDescent="0.25">
      <c r="A420" t="str">
        <f t="shared" si="7"/>
        <v/>
      </c>
      <c r="I420" s="25"/>
    </row>
    <row r="421" spans="1:9" x14ac:dyDescent="0.25">
      <c r="A421" t="str">
        <f t="shared" si="7"/>
        <v/>
      </c>
      <c r="I421" s="25"/>
    </row>
    <row r="422" spans="1:9" x14ac:dyDescent="0.25">
      <c r="A422" t="str">
        <f t="shared" si="7"/>
        <v/>
      </c>
      <c r="I422" s="25"/>
    </row>
    <row r="423" spans="1:9" x14ac:dyDescent="0.25">
      <c r="A423" t="str">
        <f t="shared" si="7"/>
        <v/>
      </c>
      <c r="I423" s="25"/>
    </row>
    <row r="424" spans="1:9" x14ac:dyDescent="0.25">
      <c r="A424" t="str">
        <f t="shared" si="7"/>
        <v/>
      </c>
      <c r="I424" s="25"/>
    </row>
    <row r="425" spans="1:9" x14ac:dyDescent="0.25">
      <c r="A425" t="str">
        <f t="shared" si="7"/>
        <v/>
      </c>
      <c r="I425" s="25"/>
    </row>
    <row r="426" spans="1:9" x14ac:dyDescent="0.25">
      <c r="A426" t="str">
        <f t="shared" si="7"/>
        <v/>
      </c>
      <c r="I426" s="25"/>
    </row>
    <row r="427" spans="1:9" x14ac:dyDescent="0.25">
      <c r="A427" t="str">
        <f t="shared" si="7"/>
        <v/>
      </c>
      <c r="I427" s="25"/>
    </row>
    <row r="428" spans="1:9" x14ac:dyDescent="0.25">
      <c r="A428" t="str">
        <f t="shared" si="7"/>
        <v/>
      </c>
      <c r="I428" s="25"/>
    </row>
    <row r="429" spans="1:9" x14ac:dyDescent="0.25">
      <c r="A429" t="str">
        <f t="shared" si="7"/>
        <v/>
      </c>
      <c r="I429" s="25"/>
    </row>
    <row r="430" spans="1:9" x14ac:dyDescent="0.25">
      <c r="A430" t="str">
        <f t="shared" si="7"/>
        <v/>
      </c>
      <c r="I430" s="25"/>
    </row>
    <row r="431" spans="1:9" x14ac:dyDescent="0.25">
      <c r="A431" t="str">
        <f t="shared" si="7"/>
        <v/>
      </c>
      <c r="I431" s="25"/>
    </row>
    <row r="432" spans="1:9" x14ac:dyDescent="0.25">
      <c r="A432" t="str">
        <f t="shared" si="7"/>
        <v/>
      </c>
      <c r="I432" s="25"/>
    </row>
    <row r="433" spans="1:9" x14ac:dyDescent="0.25">
      <c r="A433" t="str">
        <f t="shared" si="7"/>
        <v/>
      </c>
      <c r="I433" s="25"/>
    </row>
    <row r="434" spans="1:9" x14ac:dyDescent="0.25">
      <c r="A434" t="str">
        <f t="shared" si="7"/>
        <v/>
      </c>
      <c r="I434" s="25"/>
    </row>
    <row r="435" spans="1:9" x14ac:dyDescent="0.25">
      <c r="A435" t="str">
        <f t="shared" si="7"/>
        <v/>
      </c>
      <c r="I435" s="25"/>
    </row>
    <row r="436" spans="1:9" x14ac:dyDescent="0.25">
      <c r="A436" t="str">
        <f t="shared" si="7"/>
        <v/>
      </c>
      <c r="I436" s="25"/>
    </row>
    <row r="437" spans="1:9" x14ac:dyDescent="0.25">
      <c r="A437" t="str">
        <f t="shared" si="7"/>
        <v/>
      </c>
      <c r="I437" s="25"/>
    </row>
    <row r="438" spans="1:9" x14ac:dyDescent="0.25">
      <c r="A438" t="str">
        <f t="shared" si="7"/>
        <v/>
      </c>
      <c r="I438" s="25"/>
    </row>
    <row r="439" spans="1:9" x14ac:dyDescent="0.25">
      <c r="A439" t="str">
        <f t="shared" si="7"/>
        <v/>
      </c>
      <c r="I439" s="25"/>
    </row>
    <row r="440" spans="1:9" x14ac:dyDescent="0.25">
      <c r="A440" t="str">
        <f t="shared" si="7"/>
        <v/>
      </c>
      <c r="I440" s="25"/>
    </row>
    <row r="441" spans="1:9" x14ac:dyDescent="0.25">
      <c r="A441" t="str">
        <f t="shared" si="7"/>
        <v/>
      </c>
      <c r="I441" s="25"/>
    </row>
    <row r="442" spans="1:9" x14ac:dyDescent="0.25">
      <c r="A442" t="str">
        <f t="shared" si="7"/>
        <v/>
      </c>
      <c r="I442" s="25"/>
    </row>
    <row r="443" spans="1:9" x14ac:dyDescent="0.25">
      <c r="A443" t="str">
        <f t="shared" si="7"/>
        <v/>
      </c>
      <c r="I443" s="25"/>
    </row>
    <row r="444" spans="1:9" x14ac:dyDescent="0.25">
      <c r="A444" t="str">
        <f t="shared" si="7"/>
        <v/>
      </c>
      <c r="I444" s="25"/>
    </row>
    <row r="445" spans="1:9" x14ac:dyDescent="0.25">
      <c r="A445" t="str">
        <f t="shared" si="7"/>
        <v/>
      </c>
      <c r="I445" s="25"/>
    </row>
    <row r="446" spans="1:9" x14ac:dyDescent="0.25">
      <c r="A446" t="str">
        <f t="shared" si="7"/>
        <v/>
      </c>
      <c r="I446" s="25"/>
    </row>
    <row r="447" spans="1:9" x14ac:dyDescent="0.25">
      <c r="A447" t="str">
        <f t="shared" si="7"/>
        <v/>
      </c>
      <c r="I447" s="25"/>
    </row>
    <row r="448" spans="1:9" x14ac:dyDescent="0.25">
      <c r="A448" t="str">
        <f t="shared" ref="A448:A511" si="8">CONCATENATE(B448,C448)</f>
        <v/>
      </c>
      <c r="I448" s="25"/>
    </row>
    <row r="449" spans="1:9" x14ac:dyDescent="0.25">
      <c r="A449" t="str">
        <f t="shared" si="8"/>
        <v/>
      </c>
      <c r="I449" s="25"/>
    </row>
    <row r="450" spans="1:9" x14ac:dyDescent="0.25">
      <c r="A450" t="str">
        <f t="shared" si="8"/>
        <v/>
      </c>
      <c r="I450" s="25"/>
    </row>
    <row r="451" spans="1:9" x14ac:dyDescent="0.25">
      <c r="A451" t="str">
        <f t="shared" si="8"/>
        <v/>
      </c>
      <c r="I451" s="25"/>
    </row>
    <row r="452" spans="1:9" x14ac:dyDescent="0.25">
      <c r="A452" t="str">
        <f t="shared" si="8"/>
        <v/>
      </c>
      <c r="I452" s="25"/>
    </row>
    <row r="453" spans="1:9" x14ac:dyDescent="0.25">
      <c r="A453" t="str">
        <f t="shared" si="8"/>
        <v/>
      </c>
      <c r="I453" s="25"/>
    </row>
    <row r="454" spans="1:9" x14ac:dyDescent="0.25">
      <c r="A454" t="str">
        <f t="shared" si="8"/>
        <v/>
      </c>
      <c r="I454" s="25"/>
    </row>
    <row r="455" spans="1:9" x14ac:dyDescent="0.25">
      <c r="A455" t="str">
        <f t="shared" si="8"/>
        <v/>
      </c>
      <c r="I455" s="25"/>
    </row>
    <row r="456" spans="1:9" x14ac:dyDescent="0.25">
      <c r="A456" t="str">
        <f t="shared" si="8"/>
        <v/>
      </c>
      <c r="I456" s="25"/>
    </row>
    <row r="457" spans="1:9" x14ac:dyDescent="0.25">
      <c r="A457" t="str">
        <f t="shared" si="8"/>
        <v/>
      </c>
      <c r="I457" s="25"/>
    </row>
    <row r="458" spans="1:9" x14ac:dyDescent="0.25">
      <c r="A458" t="str">
        <f t="shared" si="8"/>
        <v/>
      </c>
      <c r="I458" s="25"/>
    </row>
    <row r="459" spans="1:9" x14ac:dyDescent="0.25">
      <c r="A459" t="str">
        <f t="shared" si="8"/>
        <v/>
      </c>
      <c r="I459" s="25"/>
    </row>
    <row r="460" spans="1:9" x14ac:dyDescent="0.25">
      <c r="A460" t="str">
        <f t="shared" si="8"/>
        <v/>
      </c>
      <c r="I460" s="25"/>
    </row>
    <row r="461" spans="1:9" x14ac:dyDescent="0.25">
      <c r="A461" t="str">
        <f t="shared" si="8"/>
        <v/>
      </c>
      <c r="I461" s="25"/>
    </row>
    <row r="462" spans="1:9" x14ac:dyDescent="0.25">
      <c r="A462" t="str">
        <f t="shared" si="8"/>
        <v/>
      </c>
      <c r="I462" s="25"/>
    </row>
    <row r="463" spans="1:9" x14ac:dyDescent="0.25">
      <c r="A463" t="str">
        <f t="shared" si="8"/>
        <v/>
      </c>
      <c r="I463" s="25"/>
    </row>
    <row r="464" spans="1:9" x14ac:dyDescent="0.25">
      <c r="A464" t="str">
        <f t="shared" si="8"/>
        <v/>
      </c>
      <c r="I464" s="25"/>
    </row>
    <row r="465" spans="1:9" x14ac:dyDescent="0.25">
      <c r="A465" t="str">
        <f t="shared" si="8"/>
        <v/>
      </c>
      <c r="I465" s="25"/>
    </row>
    <row r="466" spans="1:9" x14ac:dyDescent="0.25">
      <c r="A466" t="str">
        <f t="shared" si="8"/>
        <v/>
      </c>
      <c r="I466" s="25"/>
    </row>
    <row r="467" spans="1:9" x14ac:dyDescent="0.25">
      <c r="A467" t="str">
        <f t="shared" si="8"/>
        <v/>
      </c>
      <c r="I467" s="25"/>
    </row>
    <row r="468" spans="1:9" x14ac:dyDescent="0.25">
      <c r="A468" t="str">
        <f t="shared" si="8"/>
        <v/>
      </c>
      <c r="I468" s="25"/>
    </row>
    <row r="469" spans="1:9" x14ac:dyDescent="0.25">
      <c r="A469" t="str">
        <f t="shared" si="8"/>
        <v/>
      </c>
      <c r="I469" s="25"/>
    </row>
    <row r="470" spans="1:9" x14ac:dyDescent="0.25">
      <c r="A470" t="str">
        <f t="shared" si="8"/>
        <v/>
      </c>
      <c r="I470" s="25"/>
    </row>
    <row r="471" spans="1:9" x14ac:dyDescent="0.25">
      <c r="A471" t="str">
        <f t="shared" si="8"/>
        <v/>
      </c>
      <c r="I471" s="25"/>
    </row>
    <row r="472" spans="1:9" x14ac:dyDescent="0.25">
      <c r="A472" t="str">
        <f t="shared" si="8"/>
        <v/>
      </c>
      <c r="I472" s="25"/>
    </row>
    <row r="473" spans="1:9" x14ac:dyDescent="0.25">
      <c r="A473" t="str">
        <f t="shared" si="8"/>
        <v/>
      </c>
      <c r="I473" s="25"/>
    </row>
    <row r="474" spans="1:9" x14ac:dyDescent="0.25">
      <c r="A474" t="str">
        <f t="shared" si="8"/>
        <v/>
      </c>
      <c r="I474" s="25"/>
    </row>
    <row r="475" spans="1:9" x14ac:dyDescent="0.25">
      <c r="A475" t="str">
        <f t="shared" si="8"/>
        <v/>
      </c>
      <c r="I475" s="25"/>
    </row>
    <row r="476" spans="1:9" x14ac:dyDescent="0.25">
      <c r="A476" t="str">
        <f t="shared" si="8"/>
        <v/>
      </c>
      <c r="I476" s="25"/>
    </row>
    <row r="477" spans="1:9" x14ac:dyDescent="0.25">
      <c r="A477" t="str">
        <f t="shared" si="8"/>
        <v/>
      </c>
      <c r="I477" s="25"/>
    </row>
    <row r="478" spans="1:9" x14ac:dyDescent="0.25">
      <c r="A478" t="str">
        <f t="shared" si="8"/>
        <v/>
      </c>
      <c r="I478" s="25"/>
    </row>
    <row r="479" spans="1:9" x14ac:dyDescent="0.25">
      <c r="A479" t="str">
        <f t="shared" si="8"/>
        <v/>
      </c>
      <c r="I479" s="25"/>
    </row>
    <row r="480" spans="1:9" x14ac:dyDescent="0.25">
      <c r="A480" t="str">
        <f t="shared" si="8"/>
        <v/>
      </c>
      <c r="I480" s="25"/>
    </row>
    <row r="481" spans="1:9" x14ac:dyDescent="0.25">
      <c r="A481" t="str">
        <f t="shared" si="8"/>
        <v/>
      </c>
      <c r="I481" s="25"/>
    </row>
    <row r="482" spans="1:9" x14ac:dyDescent="0.25">
      <c r="A482" t="str">
        <f t="shared" si="8"/>
        <v/>
      </c>
      <c r="I482" s="25"/>
    </row>
    <row r="483" spans="1:9" x14ac:dyDescent="0.25">
      <c r="A483" t="str">
        <f t="shared" si="8"/>
        <v/>
      </c>
      <c r="I483" s="25"/>
    </row>
    <row r="484" spans="1:9" x14ac:dyDescent="0.25">
      <c r="A484" t="str">
        <f t="shared" si="8"/>
        <v/>
      </c>
      <c r="I484" s="25"/>
    </row>
    <row r="485" spans="1:9" x14ac:dyDescent="0.25">
      <c r="A485" t="str">
        <f t="shared" si="8"/>
        <v/>
      </c>
      <c r="I485" s="25"/>
    </row>
    <row r="486" spans="1:9" x14ac:dyDescent="0.25">
      <c r="A486" t="str">
        <f t="shared" si="8"/>
        <v/>
      </c>
      <c r="I486" s="25"/>
    </row>
    <row r="487" spans="1:9" x14ac:dyDescent="0.25">
      <c r="A487" t="str">
        <f t="shared" si="8"/>
        <v/>
      </c>
      <c r="I487" s="25"/>
    </row>
    <row r="488" spans="1:9" x14ac:dyDescent="0.25">
      <c r="A488" t="str">
        <f t="shared" si="8"/>
        <v/>
      </c>
      <c r="I488" s="25"/>
    </row>
    <row r="489" spans="1:9" x14ac:dyDescent="0.25">
      <c r="A489" t="str">
        <f t="shared" si="8"/>
        <v/>
      </c>
      <c r="I489" s="25"/>
    </row>
    <row r="490" spans="1:9" x14ac:dyDescent="0.25">
      <c r="A490" t="str">
        <f t="shared" si="8"/>
        <v/>
      </c>
      <c r="I490" s="25"/>
    </row>
    <row r="491" spans="1:9" x14ac:dyDescent="0.25">
      <c r="A491" t="str">
        <f t="shared" si="8"/>
        <v/>
      </c>
      <c r="I491" s="25"/>
    </row>
    <row r="492" spans="1:9" x14ac:dyDescent="0.25">
      <c r="A492" t="str">
        <f t="shared" si="8"/>
        <v/>
      </c>
      <c r="I492" s="25"/>
    </row>
    <row r="493" spans="1:9" x14ac:dyDescent="0.25">
      <c r="A493" t="str">
        <f t="shared" si="8"/>
        <v/>
      </c>
      <c r="I493" s="25"/>
    </row>
    <row r="494" spans="1:9" x14ac:dyDescent="0.25">
      <c r="A494" t="str">
        <f t="shared" si="8"/>
        <v/>
      </c>
      <c r="I494" s="25"/>
    </row>
    <row r="495" spans="1:9" x14ac:dyDescent="0.25">
      <c r="A495" t="str">
        <f t="shared" si="8"/>
        <v/>
      </c>
      <c r="I495" s="25"/>
    </row>
    <row r="496" spans="1:9" x14ac:dyDescent="0.25">
      <c r="A496" t="str">
        <f t="shared" si="8"/>
        <v/>
      </c>
      <c r="I496" s="25"/>
    </row>
    <row r="497" spans="1:9" x14ac:dyDescent="0.25">
      <c r="A497" t="str">
        <f t="shared" si="8"/>
        <v/>
      </c>
      <c r="I497" s="25"/>
    </row>
    <row r="498" spans="1:9" x14ac:dyDescent="0.25">
      <c r="A498" t="str">
        <f t="shared" si="8"/>
        <v/>
      </c>
      <c r="I498" s="25"/>
    </row>
    <row r="499" spans="1:9" x14ac:dyDescent="0.25">
      <c r="A499" t="str">
        <f t="shared" si="8"/>
        <v/>
      </c>
      <c r="I499" s="25"/>
    </row>
    <row r="500" spans="1:9" x14ac:dyDescent="0.25">
      <c r="A500" t="str">
        <f t="shared" si="8"/>
        <v/>
      </c>
      <c r="I500" s="25"/>
    </row>
    <row r="501" spans="1:9" x14ac:dyDescent="0.25">
      <c r="A501" t="str">
        <f t="shared" si="8"/>
        <v/>
      </c>
      <c r="I501" s="25"/>
    </row>
    <row r="502" spans="1:9" x14ac:dyDescent="0.25">
      <c r="A502" t="str">
        <f t="shared" si="8"/>
        <v/>
      </c>
      <c r="I502" s="25"/>
    </row>
    <row r="503" spans="1:9" x14ac:dyDescent="0.25">
      <c r="A503" t="str">
        <f t="shared" si="8"/>
        <v/>
      </c>
      <c r="I503" s="25"/>
    </row>
    <row r="504" spans="1:9" x14ac:dyDescent="0.25">
      <c r="A504" t="str">
        <f t="shared" si="8"/>
        <v/>
      </c>
      <c r="I504" s="25"/>
    </row>
    <row r="505" spans="1:9" x14ac:dyDescent="0.25">
      <c r="A505" t="str">
        <f t="shared" si="8"/>
        <v/>
      </c>
      <c r="I505" s="25"/>
    </row>
    <row r="506" spans="1:9" x14ac:dyDescent="0.25">
      <c r="A506" t="str">
        <f t="shared" si="8"/>
        <v/>
      </c>
      <c r="I506" s="25"/>
    </row>
    <row r="507" spans="1:9" x14ac:dyDescent="0.25">
      <c r="A507" t="str">
        <f t="shared" si="8"/>
        <v/>
      </c>
      <c r="I507" s="25"/>
    </row>
    <row r="508" spans="1:9" x14ac:dyDescent="0.25">
      <c r="A508" t="str">
        <f t="shared" si="8"/>
        <v/>
      </c>
      <c r="I508" s="25"/>
    </row>
    <row r="509" spans="1:9" x14ac:dyDescent="0.25">
      <c r="A509" t="str">
        <f t="shared" si="8"/>
        <v/>
      </c>
      <c r="I509" s="25"/>
    </row>
    <row r="510" spans="1:9" x14ac:dyDescent="0.25">
      <c r="A510" t="str">
        <f t="shared" si="8"/>
        <v/>
      </c>
      <c r="I510" s="25"/>
    </row>
    <row r="511" spans="1:9" x14ac:dyDescent="0.25">
      <c r="A511" t="str">
        <f t="shared" si="8"/>
        <v/>
      </c>
      <c r="I511" s="25"/>
    </row>
    <row r="512" spans="1:9" x14ac:dyDescent="0.25">
      <c r="A512" t="str">
        <f t="shared" ref="A512:A575" si="9">CONCATENATE(B512,C512)</f>
        <v/>
      </c>
      <c r="I512" s="25"/>
    </row>
    <row r="513" spans="1:9" x14ac:dyDescent="0.25">
      <c r="A513" t="str">
        <f t="shared" si="9"/>
        <v/>
      </c>
      <c r="I513" s="25"/>
    </row>
    <row r="514" spans="1:9" x14ac:dyDescent="0.25">
      <c r="A514" t="str">
        <f t="shared" si="9"/>
        <v/>
      </c>
      <c r="I514" s="25"/>
    </row>
    <row r="515" spans="1:9" x14ac:dyDescent="0.25">
      <c r="A515" t="str">
        <f t="shared" si="9"/>
        <v/>
      </c>
      <c r="I515" s="25"/>
    </row>
    <row r="516" spans="1:9" x14ac:dyDescent="0.25">
      <c r="A516" t="str">
        <f t="shared" si="9"/>
        <v/>
      </c>
      <c r="I516" s="25"/>
    </row>
    <row r="517" spans="1:9" x14ac:dyDescent="0.25">
      <c r="A517" t="str">
        <f t="shared" si="9"/>
        <v/>
      </c>
      <c r="I517" s="25"/>
    </row>
    <row r="518" spans="1:9" x14ac:dyDescent="0.25">
      <c r="A518" t="str">
        <f t="shared" si="9"/>
        <v/>
      </c>
      <c r="I518" s="25"/>
    </row>
    <row r="519" spans="1:9" x14ac:dyDescent="0.25">
      <c r="A519" t="str">
        <f t="shared" si="9"/>
        <v/>
      </c>
      <c r="I519" s="25"/>
    </row>
    <row r="520" spans="1:9" x14ac:dyDescent="0.25">
      <c r="A520" t="str">
        <f t="shared" si="9"/>
        <v/>
      </c>
      <c r="I520" s="25"/>
    </row>
    <row r="521" spans="1:9" x14ac:dyDescent="0.25">
      <c r="A521" t="str">
        <f t="shared" si="9"/>
        <v/>
      </c>
      <c r="I521" s="25"/>
    </row>
    <row r="522" spans="1:9" x14ac:dyDescent="0.25">
      <c r="A522" t="str">
        <f t="shared" si="9"/>
        <v/>
      </c>
      <c r="I522" s="25"/>
    </row>
    <row r="523" spans="1:9" x14ac:dyDescent="0.25">
      <c r="A523" t="str">
        <f t="shared" si="9"/>
        <v/>
      </c>
      <c r="I523" s="25"/>
    </row>
    <row r="524" spans="1:9" x14ac:dyDescent="0.25">
      <c r="A524" t="str">
        <f t="shared" si="9"/>
        <v/>
      </c>
      <c r="I524" s="25"/>
    </row>
    <row r="525" spans="1:9" x14ac:dyDescent="0.25">
      <c r="A525" t="str">
        <f t="shared" si="9"/>
        <v/>
      </c>
      <c r="I525" s="25"/>
    </row>
    <row r="526" spans="1:9" x14ac:dyDescent="0.25">
      <c r="A526" t="str">
        <f t="shared" si="9"/>
        <v/>
      </c>
      <c r="I526" s="25"/>
    </row>
    <row r="527" spans="1:9" x14ac:dyDescent="0.25">
      <c r="A527" t="str">
        <f t="shared" si="9"/>
        <v/>
      </c>
      <c r="I527" s="25"/>
    </row>
    <row r="528" spans="1:9" x14ac:dyDescent="0.25">
      <c r="A528" t="str">
        <f t="shared" si="9"/>
        <v/>
      </c>
      <c r="I528" s="25"/>
    </row>
    <row r="529" spans="1:9" x14ac:dyDescent="0.25">
      <c r="A529" t="str">
        <f t="shared" si="9"/>
        <v/>
      </c>
      <c r="I529" s="25"/>
    </row>
    <row r="530" spans="1:9" x14ac:dyDescent="0.25">
      <c r="A530" t="str">
        <f t="shared" si="9"/>
        <v/>
      </c>
      <c r="I530" s="25"/>
    </row>
    <row r="531" spans="1:9" x14ac:dyDescent="0.25">
      <c r="A531" t="str">
        <f t="shared" si="9"/>
        <v/>
      </c>
      <c r="I531" s="25"/>
    </row>
    <row r="532" spans="1:9" x14ac:dyDescent="0.25">
      <c r="A532" t="str">
        <f t="shared" si="9"/>
        <v/>
      </c>
      <c r="I532" s="25"/>
    </row>
    <row r="533" spans="1:9" x14ac:dyDescent="0.25">
      <c r="A533" t="str">
        <f t="shared" si="9"/>
        <v/>
      </c>
      <c r="I533" s="25"/>
    </row>
    <row r="534" spans="1:9" x14ac:dyDescent="0.25">
      <c r="A534" t="str">
        <f t="shared" si="9"/>
        <v/>
      </c>
      <c r="I534" s="25"/>
    </row>
    <row r="535" spans="1:9" x14ac:dyDescent="0.25">
      <c r="A535" t="str">
        <f t="shared" si="9"/>
        <v/>
      </c>
      <c r="I535" s="25"/>
    </row>
    <row r="536" spans="1:9" x14ac:dyDescent="0.25">
      <c r="A536" t="str">
        <f t="shared" si="9"/>
        <v/>
      </c>
      <c r="I536" s="25"/>
    </row>
    <row r="537" spans="1:9" x14ac:dyDescent="0.25">
      <c r="A537" t="str">
        <f t="shared" si="9"/>
        <v/>
      </c>
      <c r="I537" s="25"/>
    </row>
    <row r="538" spans="1:9" x14ac:dyDescent="0.25">
      <c r="A538" t="str">
        <f t="shared" si="9"/>
        <v/>
      </c>
      <c r="I538" s="25"/>
    </row>
    <row r="539" spans="1:9" x14ac:dyDescent="0.25">
      <c r="A539" t="str">
        <f t="shared" si="9"/>
        <v/>
      </c>
      <c r="I539" s="25"/>
    </row>
    <row r="540" spans="1:9" x14ac:dyDescent="0.25">
      <c r="A540" t="str">
        <f t="shared" si="9"/>
        <v/>
      </c>
      <c r="I540" s="25"/>
    </row>
    <row r="541" spans="1:9" x14ac:dyDescent="0.25">
      <c r="A541" t="str">
        <f t="shared" si="9"/>
        <v/>
      </c>
      <c r="I541" s="25"/>
    </row>
    <row r="542" spans="1:9" x14ac:dyDescent="0.25">
      <c r="A542" t="str">
        <f t="shared" si="9"/>
        <v/>
      </c>
      <c r="I542" s="25"/>
    </row>
    <row r="543" spans="1:9" x14ac:dyDescent="0.25">
      <c r="A543" t="str">
        <f t="shared" si="9"/>
        <v/>
      </c>
      <c r="I543" s="25"/>
    </row>
    <row r="544" spans="1:9" x14ac:dyDescent="0.25">
      <c r="A544" t="str">
        <f t="shared" si="9"/>
        <v/>
      </c>
      <c r="I544" s="25"/>
    </row>
    <row r="545" spans="1:9" x14ac:dyDescent="0.25">
      <c r="A545" t="str">
        <f t="shared" si="9"/>
        <v/>
      </c>
      <c r="I545" s="25"/>
    </row>
    <row r="546" spans="1:9" x14ac:dyDescent="0.25">
      <c r="A546" t="str">
        <f t="shared" si="9"/>
        <v/>
      </c>
      <c r="I546" s="25"/>
    </row>
    <row r="547" spans="1:9" x14ac:dyDescent="0.25">
      <c r="A547" t="str">
        <f t="shared" si="9"/>
        <v/>
      </c>
      <c r="I547" s="25"/>
    </row>
    <row r="548" spans="1:9" x14ac:dyDescent="0.25">
      <c r="A548" t="str">
        <f t="shared" si="9"/>
        <v/>
      </c>
      <c r="I548" s="25"/>
    </row>
    <row r="549" spans="1:9" x14ac:dyDescent="0.25">
      <c r="A549" t="str">
        <f t="shared" si="9"/>
        <v/>
      </c>
      <c r="I549" s="25"/>
    </row>
    <row r="550" spans="1:9" x14ac:dyDescent="0.25">
      <c r="A550" t="str">
        <f t="shared" si="9"/>
        <v/>
      </c>
      <c r="I550" s="25"/>
    </row>
    <row r="551" spans="1:9" x14ac:dyDescent="0.25">
      <c r="A551" t="str">
        <f t="shared" si="9"/>
        <v/>
      </c>
      <c r="I551" s="25"/>
    </row>
    <row r="552" spans="1:9" x14ac:dyDescent="0.25">
      <c r="A552" t="str">
        <f t="shared" si="9"/>
        <v/>
      </c>
      <c r="I552" s="25"/>
    </row>
    <row r="553" spans="1:9" x14ac:dyDescent="0.25">
      <c r="A553" t="str">
        <f t="shared" si="9"/>
        <v/>
      </c>
      <c r="I553" s="25"/>
    </row>
    <row r="554" spans="1:9" x14ac:dyDescent="0.25">
      <c r="A554" t="str">
        <f t="shared" si="9"/>
        <v/>
      </c>
      <c r="I554" s="25"/>
    </row>
    <row r="555" spans="1:9" x14ac:dyDescent="0.25">
      <c r="A555" t="str">
        <f t="shared" si="9"/>
        <v/>
      </c>
      <c r="I555" s="25"/>
    </row>
    <row r="556" spans="1:9" x14ac:dyDescent="0.25">
      <c r="A556" t="str">
        <f t="shared" si="9"/>
        <v/>
      </c>
      <c r="I556" s="25"/>
    </row>
    <row r="557" spans="1:9" x14ac:dyDescent="0.25">
      <c r="A557" t="str">
        <f t="shared" si="9"/>
        <v/>
      </c>
      <c r="I557" s="25"/>
    </row>
    <row r="558" spans="1:9" x14ac:dyDescent="0.25">
      <c r="A558" t="str">
        <f t="shared" si="9"/>
        <v/>
      </c>
      <c r="I558" s="25"/>
    </row>
    <row r="559" spans="1:9" x14ac:dyDescent="0.25">
      <c r="A559" t="str">
        <f t="shared" si="9"/>
        <v/>
      </c>
      <c r="I559" s="25"/>
    </row>
    <row r="560" spans="1:9" x14ac:dyDescent="0.25">
      <c r="A560" t="str">
        <f t="shared" si="9"/>
        <v/>
      </c>
      <c r="I560" s="25"/>
    </row>
    <row r="561" spans="1:9" x14ac:dyDescent="0.25">
      <c r="A561" t="str">
        <f t="shared" si="9"/>
        <v/>
      </c>
      <c r="I561" s="25"/>
    </row>
    <row r="562" spans="1:9" x14ac:dyDescent="0.25">
      <c r="A562" t="str">
        <f t="shared" si="9"/>
        <v/>
      </c>
      <c r="I562" s="25"/>
    </row>
    <row r="563" spans="1:9" x14ac:dyDescent="0.25">
      <c r="A563" t="str">
        <f t="shared" si="9"/>
        <v/>
      </c>
      <c r="I563" s="25"/>
    </row>
    <row r="564" spans="1:9" x14ac:dyDescent="0.25">
      <c r="A564" t="str">
        <f t="shared" si="9"/>
        <v/>
      </c>
      <c r="I564" s="25"/>
    </row>
    <row r="565" spans="1:9" x14ac:dyDescent="0.25">
      <c r="A565" t="str">
        <f t="shared" si="9"/>
        <v/>
      </c>
      <c r="I565" s="25"/>
    </row>
    <row r="566" spans="1:9" x14ac:dyDescent="0.25">
      <c r="A566" t="str">
        <f t="shared" si="9"/>
        <v/>
      </c>
      <c r="I566" s="25"/>
    </row>
    <row r="567" spans="1:9" x14ac:dyDescent="0.25">
      <c r="A567" t="str">
        <f t="shared" si="9"/>
        <v/>
      </c>
      <c r="I567" s="25"/>
    </row>
    <row r="568" spans="1:9" x14ac:dyDescent="0.25">
      <c r="A568" t="str">
        <f t="shared" si="9"/>
        <v/>
      </c>
      <c r="I568" s="25"/>
    </row>
    <row r="569" spans="1:9" x14ac:dyDescent="0.25">
      <c r="A569" t="str">
        <f t="shared" si="9"/>
        <v/>
      </c>
      <c r="I569" s="25"/>
    </row>
    <row r="570" spans="1:9" x14ac:dyDescent="0.25">
      <c r="A570" t="str">
        <f t="shared" si="9"/>
        <v/>
      </c>
      <c r="I570" s="25"/>
    </row>
    <row r="571" spans="1:9" x14ac:dyDescent="0.25">
      <c r="A571" t="str">
        <f t="shared" si="9"/>
        <v/>
      </c>
      <c r="I571" s="25"/>
    </row>
    <row r="572" spans="1:9" x14ac:dyDescent="0.25">
      <c r="A572" t="str">
        <f t="shared" si="9"/>
        <v/>
      </c>
      <c r="I572" s="25"/>
    </row>
    <row r="573" spans="1:9" x14ac:dyDescent="0.25">
      <c r="A573" t="str">
        <f t="shared" si="9"/>
        <v/>
      </c>
      <c r="I573" s="25"/>
    </row>
    <row r="574" spans="1:9" x14ac:dyDescent="0.25">
      <c r="A574" t="str">
        <f t="shared" si="9"/>
        <v/>
      </c>
      <c r="I574" s="25"/>
    </row>
    <row r="575" spans="1:9" x14ac:dyDescent="0.25">
      <c r="A575" t="str">
        <f t="shared" si="9"/>
        <v/>
      </c>
      <c r="I575" s="25"/>
    </row>
    <row r="576" spans="1:9" x14ac:dyDescent="0.25">
      <c r="A576" t="str">
        <f t="shared" ref="A576:A639" si="10">CONCATENATE(B576,C576)</f>
        <v/>
      </c>
      <c r="I576" s="25"/>
    </row>
    <row r="577" spans="1:9" x14ac:dyDescent="0.25">
      <c r="A577" t="str">
        <f t="shared" si="10"/>
        <v/>
      </c>
      <c r="I577" s="25"/>
    </row>
    <row r="578" spans="1:9" x14ac:dyDescent="0.25">
      <c r="A578" t="str">
        <f t="shared" si="10"/>
        <v/>
      </c>
      <c r="I578" s="25"/>
    </row>
    <row r="579" spans="1:9" x14ac:dyDescent="0.25">
      <c r="A579" t="str">
        <f t="shared" si="10"/>
        <v/>
      </c>
      <c r="I579" s="25"/>
    </row>
    <row r="580" spans="1:9" x14ac:dyDescent="0.25">
      <c r="A580" t="str">
        <f t="shared" si="10"/>
        <v/>
      </c>
      <c r="I580" s="25"/>
    </row>
    <row r="581" spans="1:9" x14ac:dyDescent="0.25">
      <c r="A581" t="str">
        <f t="shared" si="10"/>
        <v/>
      </c>
      <c r="I581" s="25"/>
    </row>
    <row r="582" spans="1:9" x14ac:dyDescent="0.25">
      <c r="A582" t="str">
        <f t="shared" si="10"/>
        <v/>
      </c>
      <c r="I582" s="25"/>
    </row>
    <row r="583" spans="1:9" x14ac:dyDescent="0.25">
      <c r="A583" t="str">
        <f t="shared" si="10"/>
        <v/>
      </c>
      <c r="I583" s="25"/>
    </row>
    <row r="584" spans="1:9" x14ac:dyDescent="0.25">
      <c r="A584" t="str">
        <f t="shared" si="10"/>
        <v/>
      </c>
      <c r="I584" s="25"/>
    </row>
    <row r="585" spans="1:9" x14ac:dyDescent="0.25">
      <c r="A585" t="str">
        <f t="shared" si="10"/>
        <v/>
      </c>
      <c r="I585" s="25"/>
    </row>
    <row r="586" spans="1:9" x14ac:dyDescent="0.25">
      <c r="A586" t="str">
        <f t="shared" si="10"/>
        <v/>
      </c>
      <c r="I586" s="25"/>
    </row>
    <row r="587" spans="1:9" x14ac:dyDescent="0.25">
      <c r="A587" t="str">
        <f t="shared" si="10"/>
        <v/>
      </c>
      <c r="I587" s="25"/>
    </row>
    <row r="588" spans="1:9" x14ac:dyDescent="0.25">
      <c r="A588" t="str">
        <f t="shared" si="10"/>
        <v/>
      </c>
      <c r="I588" s="25"/>
    </row>
    <row r="589" spans="1:9" x14ac:dyDescent="0.25">
      <c r="A589" t="str">
        <f t="shared" si="10"/>
        <v/>
      </c>
      <c r="I589" s="25"/>
    </row>
    <row r="590" spans="1:9" x14ac:dyDescent="0.25">
      <c r="A590" t="str">
        <f t="shared" si="10"/>
        <v/>
      </c>
      <c r="I590" s="25"/>
    </row>
    <row r="591" spans="1:9" x14ac:dyDescent="0.25">
      <c r="A591" t="str">
        <f t="shared" si="10"/>
        <v/>
      </c>
      <c r="I591" s="25"/>
    </row>
    <row r="592" spans="1:9" x14ac:dyDescent="0.25">
      <c r="A592" t="str">
        <f t="shared" si="10"/>
        <v/>
      </c>
      <c r="I592" s="25"/>
    </row>
    <row r="593" spans="1:9" x14ac:dyDescent="0.25">
      <c r="A593" t="str">
        <f t="shared" si="10"/>
        <v/>
      </c>
      <c r="I593" s="25"/>
    </row>
    <row r="594" spans="1:9" x14ac:dyDescent="0.25">
      <c r="A594" t="str">
        <f t="shared" si="10"/>
        <v/>
      </c>
      <c r="I594" s="25"/>
    </row>
    <row r="595" spans="1:9" x14ac:dyDescent="0.25">
      <c r="A595" t="str">
        <f t="shared" si="10"/>
        <v/>
      </c>
      <c r="I595" s="25"/>
    </row>
    <row r="596" spans="1:9" x14ac:dyDescent="0.25">
      <c r="A596" t="str">
        <f t="shared" si="10"/>
        <v/>
      </c>
      <c r="I596" s="25"/>
    </row>
    <row r="597" spans="1:9" x14ac:dyDescent="0.25">
      <c r="A597" t="str">
        <f t="shared" si="10"/>
        <v/>
      </c>
      <c r="I597" s="25"/>
    </row>
    <row r="598" spans="1:9" x14ac:dyDescent="0.25">
      <c r="A598" t="str">
        <f t="shared" si="10"/>
        <v/>
      </c>
      <c r="I598" s="25"/>
    </row>
    <row r="599" spans="1:9" x14ac:dyDescent="0.25">
      <c r="A599" t="str">
        <f t="shared" si="10"/>
        <v/>
      </c>
      <c r="I599" s="25"/>
    </row>
    <row r="600" spans="1:9" x14ac:dyDescent="0.25">
      <c r="A600" t="str">
        <f t="shared" si="10"/>
        <v/>
      </c>
      <c r="I600" s="25"/>
    </row>
    <row r="601" spans="1:9" x14ac:dyDescent="0.25">
      <c r="A601" t="str">
        <f t="shared" si="10"/>
        <v/>
      </c>
      <c r="I601" s="25"/>
    </row>
    <row r="602" spans="1:9" x14ac:dyDescent="0.25">
      <c r="A602" t="str">
        <f t="shared" si="10"/>
        <v/>
      </c>
      <c r="I602" s="25"/>
    </row>
    <row r="603" spans="1:9" x14ac:dyDescent="0.25">
      <c r="A603" t="str">
        <f t="shared" si="10"/>
        <v/>
      </c>
      <c r="I603" s="25"/>
    </row>
    <row r="604" spans="1:9" x14ac:dyDescent="0.25">
      <c r="A604" t="str">
        <f t="shared" si="10"/>
        <v/>
      </c>
      <c r="I604" s="25"/>
    </row>
    <row r="605" spans="1:9" x14ac:dyDescent="0.25">
      <c r="A605" t="str">
        <f t="shared" si="10"/>
        <v/>
      </c>
      <c r="I605" s="25"/>
    </row>
    <row r="606" spans="1:9" x14ac:dyDescent="0.25">
      <c r="A606" t="str">
        <f t="shared" si="10"/>
        <v/>
      </c>
      <c r="I606" s="25"/>
    </row>
    <row r="607" spans="1:9" x14ac:dyDescent="0.25">
      <c r="A607" t="str">
        <f t="shared" si="10"/>
        <v/>
      </c>
      <c r="I607" s="25"/>
    </row>
    <row r="608" spans="1:9" x14ac:dyDescent="0.25">
      <c r="A608" t="str">
        <f t="shared" si="10"/>
        <v/>
      </c>
      <c r="I608" s="25"/>
    </row>
    <row r="609" spans="1:9" x14ac:dyDescent="0.25">
      <c r="A609" t="str">
        <f t="shared" si="10"/>
        <v/>
      </c>
      <c r="I609" s="25"/>
    </row>
    <row r="610" spans="1:9" x14ac:dyDescent="0.25">
      <c r="A610" t="str">
        <f t="shared" si="10"/>
        <v/>
      </c>
      <c r="I610" s="25"/>
    </row>
    <row r="611" spans="1:9" x14ac:dyDescent="0.25">
      <c r="A611" t="str">
        <f t="shared" si="10"/>
        <v/>
      </c>
      <c r="I611" s="25"/>
    </row>
    <row r="612" spans="1:9" x14ac:dyDescent="0.25">
      <c r="A612" t="str">
        <f t="shared" si="10"/>
        <v/>
      </c>
      <c r="I612" s="25"/>
    </row>
    <row r="613" spans="1:9" x14ac:dyDescent="0.25">
      <c r="A613" t="str">
        <f t="shared" si="10"/>
        <v/>
      </c>
      <c r="I613" s="25"/>
    </row>
    <row r="614" spans="1:9" x14ac:dyDescent="0.25">
      <c r="A614" t="str">
        <f t="shared" si="10"/>
        <v/>
      </c>
      <c r="I614" s="25"/>
    </row>
    <row r="615" spans="1:9" x14ac:dyDescent="0.25">
      <c r="A615" t="str">
        <f t="shared" si="10"/>
        <v/>
      </c>
      <c r="I615" s="25"/>
    </row>
    <row r="616" spans="1:9" x14ac:dyDescent="0.25">
      <c r="A616" t="str">
        <f t="shared" si="10"/>
        <v/>
      </c>
      <c r="I616" s="25"/>
    </row>
    <row r="617" spans="1:9" x14ac:dyDescent="0.25">
      <c r="A617" t="str">
        <f t="shared" si="10"/>
        <v/>
      </c>
      <c r="I617" s="25"/>
    </row>
    <row r="618" spans="1:9" x14ac:dyDescent="0.25">
      <c r="A618" t="str">
        <f t="shared" si="10"/>
        <v/>
      </c>
      <c r="I618" s="25"/>
    </row>
    <row r="619" spans="1:9" x14ac:dyDescent="0.25">
      <c r="A619" t="str">
        <f t="shared" si="10"/>
        <v/>
      </c>
      <c r="I619" s="25"/>
    </row>
    <row r="620" spans="1:9" x14ac:dyDescent="0.25">
      <c r="A620" t="str">
        <f t="shared" si="10"/>
        <v/>
      </c>
      <c r="I620" s="25"/>
    </row>
    <row r="621" spans="1:9" x14ac:dyDescent="0.25">
      <c r="A621" t="str">
        <f t="shared" si="10"/>
        <v/>
      </c>
      <c r="I621" s="25"/>
    </row>
    <row r="622" spans="1:9" x14ac:dyDescent="0.25">
      <c r="A622" t="str">
        <f t="shared" si="10"/>
        <v/>
      </c>
      <c r="I622" s="25"/>
    </row>
    <row r="623" spans="1:9" x14ac:dyDescent="0.25">
      <c r="A623" t="str">
        <f t="shared" si="10"/>
        <v/>
      </c>
      <c r="I623" s="25"/>
    </row>
    <row r="624" spans="1:9" x14ac:dyDescent="0.25">
      <c r="A624" t="str">
        <f t="shared" si="10"/>
        <v/>
      </c>
      <c r="I624" s="25"/>
    </row>
    <row r="625" spans="1:9" x14ac:dyDescent="0.25">
      <c r="A625" t="str">
        <f t="shared" si="10"/>
        <v/>
      </c>
      <c r="I625" s="25"/>
    </row>
    <row r="626" spans="1:9" x14ac:dyDescent="0.25">
      <c r="A626" t="str">
        <f t="shared" si="10"/>
        <v/>
      </c>
      <c r="I626" s="25"/>
    </row>
    <row r="627" spans="1:9" x14ac:dyDescent="0.25">
      <c r="A627" t="str">
        <f t="shared" si="10"/>
        <v/>
      </c>
      <c r="I627" s="25"/>
    </row>
    <row r="628" spans="1:9" x14ac:dyDescent="0.25">
      <c r="A628" t="str">
        <f t="shared" si="10"/>
        <v/>
      </c>
      <c r="I628" s="25"/>
    </row>
    <row r="629" spans="1:9" x14ac:dyDescent="0.25">
      <c r="A629" t="str">
        <f t="shared" si="10"/>
        <v/>
      </c>
      <c r="I629" s="25"/>
    </row>
    <row r="630" spans="1:9" x14ac:dyDescent="0.25">
      <c r="A630" t="str">
        <f t="shared" si="10"/>
        <v/>
      </c>
      <c r="I630" s="25"/>
    </row>
    <row r="631" spans="1:9" x14ac:dyDescent="0.25">
      <c r="A631" t="str">
        <f t="shared" si="10"/>
        <v/>
      </c>
      <c r="I631" s="25"/>
    </row>
    <row r="632" spans="1:9" x14ac:dyDescent="0.25">
      <c r="A632" t="str">
        <f t="shared" si="10"/>
        <v/>
      </c>
      <c r="I632" s="25"/>
    </row>
    <row r="633" spans="1:9" x14ac:dyDescent="0.25">
      <c r="A633" t="str">
        <f t="shared" si="10"/>
        <v/>
      </c>
      <c r="I633" s="25"/>
    </row>
    <row r="634" spans="1:9" x14ac:dyDescent="0.25">
      <c r="A634" t="str">
        <f t="shared" si="10"/>
        <v/>
      </c>
      <c r="I634" s="25"/>
    </row>
    <row r="635" spans="1:9" x14ac:dyDescent="0.25">
      <c r="A635" t="str">
        <f t="shared" si="10"/>
        <v/>
      </c>
      <c r="I635" s="25"/>
    </row>
    <row r="636" spans="1:9" x14ac:dyDescent="0.25">
      <c r="A636" t="str">
        <f t="shared" si="10"/>
        <v/>
      </c>
      <c r="I636" s="25"/>
    </row>
    <row r="637" spans="1:9" x14ac:dyDescent="0.25">
      <c r="A637" t="str">
        <f t="shared" si="10"/>
        <v/>
      </c>
      <c r="I637" s="25"/>
    </row>
    <row r="638" spans="1:9" x14ac:dyDescent="0.25">
      <c r="A638" t="str">
        <f t="shared" si="10"/>
        <v/>
      </c>
      <c r="I638" s="25"/>
    </row>
    <row r="639" spans="1:9" x14ac:dyDescent="0.25">
      <c r="A639" t="str">
        <f t="shared" si="10"/>
        <v/>
      </c>
      <c r="I639" s="25"/>
    </row>
    <row r="640" spans="1:9" x14ac:dyDescent="0.25">
      <c r="A640" t="str">
        <f t="shared" ref="A640:A703" si="11">CONCATENATE(B640,C640)</f>
        <v/>
      </c>
      <c r="I640" s="25"/>
    </row>
    <row r="641" spans="1:9" x14ac:dyDescent="0.25">
      <c r="A641" t="str">
        <f t="shared" si="11"/>
        <v/>
      </c>
      <c r="I641" s="25"/>
    </row>
    <row r="642" spans="1:9" x14ac:dyDescent="0.25">
      <c r="A642" t="str">
        <f t="shared" si="11"/>
        <v/>
      </c>
      <c r="I642" s="25"/>
    </row>
    <row r="643" spans="1:9" x14ac:dyDescent="0.25">
      <c r="A643" t="str">
        <f t="shared" si="11"/>
        <v/>
      </c>
      <c r="I643" s="25"/>
    </row>
    <row r="644" spans="1:9" x14ac:dyDescent="0.25">
      <c r="A644" t="str">
        <f t="shared" si="11"/>
        <v/>
      </c>
      <c r="I644" s="25"/>
    </row>
    <row r="645" spans="1:9" x14ac:dyDescent="0.25">
      <c r="A645" t="str">
        <f t="shared" si="11"/>
        <v/>
      </c>
      <c r="I645" s="25"/>
    </row>
    <row r="646" spans="1:9" x14ac:dyDescent="0.25">
      <c r="A646" t="str">
        <f t="shared" si="11"/>
        <v/>
      </c>
      <c r="I646" s="25"/>
    </row>
    <row r="647" spans="1:9" x14ac:dyDescent="0.25">
      <c r="A647" t="str">
        <f t="shared" si="11"/>
        <v/>
      </c>
      <c r="I647" s="25"/>
    </row>
    <row r="648" spans="1:9" x14ac:dyDescent="0.25">
      <c r="A648" t="str">
        <f t="shared" si="11"/>
        <v/>
      </c>
      <c r="I648" s="25"/>
    </row>
    <row r="649" spans="1:9" x14ac:dyDescent="0.25">
      <c r="A649" t="str">
        <f t="shared" si="11"/>
        <v/>
      </c>
      <c r="I649" s="25"/>
    </row>
    <row r="650" spans="1:9" x14ac:dyDescent="0.25">
      <c r="A650" t="str">
        <f t="shared" si="11"/>
        <v/>
      </c>
      <c r="I650" s="25"/>
    </row>
    <row r="651" spans="1:9" x14ac:dyDescent="0.25">
      <c r="A651" t="str">
        <f t="shared" si="11"/>
        <v/>
      </c>
      <c r="I651" s="25"/>
    </row>
    <row r="652" spans="1:9" x14ac:dyDescent="0.25">
      <c r="A652" t="str">
        <f t="shared" si="11"/>
        <v/>
      </c>
      <c r="I652" s="25"/>
    </row>
    <row r="653" spans="1:9" x14ac:dyDescent="0.25">
      <c r="A653" t="str">
        <f t="shared" si="11"/>
        <v/>
      </c>
      <c r="I653" s="25"/>
    </row>
    <row r="654" spans="1:9" x14ac:dyDescent="0.25">
      <c r="A654" t="str">
        <f t="shared" si="11"/>
        <v/>
      </c>
      <c r="I654" s="25"/>
    </row>
    <row r="655" spans="1:9" x14ac:dyDescent="0.25">
      <c r="A655" t="str">
        <f t="shared" si="11"/>
        <v/>
      </c>
      <c r="I655" s="25"/>
    </row>
    <row r="656" spans="1:9" x14ac:dyDescent="0.25">
      <c r="A656" t="str">
        <f t="shared" si="11"/>
        <v/>
      </c>
      <c r="I656" s="25"/>
    </row>
    <row r="657" spans="1:9" x14ac:dyDescent="0.25">
      <c r="A657" t="str">
        <f t="shared" si="11"/>
        <v/>
      </c>
      <c r="I657" s="25"/>
    </row>
    <row r="658" spans="1:9" x14ac:dyDescent="0.25">
      <c r="A658" t="str">
        <f t="shared" si="11"/>
        <v/>
      </c>
      <c r="I658" s="25"/>
    </row>
    <row r="659" spans="1:9" x14ac:dyDescent="0.25">
      <c r="A659" t="str">
        <f t="shared" si="11"/>
        <v/>
      </c>
      <c r="I659" s="25"/>
    </row>
    <row r="660" spans="1:9" x14ac:dyDescent="0.25">
      <c r="A660" t="str">
        <f t="shared" si="11"/>
        <v/>
      </c>
      <c r="I660" s="25"/>
    </row>
    <row r="661" spans="1:9" x14ac:dyDescent="0.25">
      <c r="A661" t="str">
        <f t="shared" si="11"/>
        <v/>
      </c>
      <c r="I661" s="25"/>
    </row>
    <row r="662" spans="1:9" x14ac:dyDescent="0.25">
      <c r="A662" t="str">
        <f t="shared" si="11"/>
        <v/>
      </c>
      <c r="I662" s="25"/>
    </row>
    <row r="663" spans="1:9" x14ac:dyDescent="0.25">
      <c r="A663" t="str">
        <f t="shared" si="11"/>
        <v/>
      </c>
      <c r="I663" s="25"/>
    </row>
    <row r="664" spans="1:9" x14ac:dyDescent="0.25">
      <c r="A664" t="str">
        <f t="shared" si="11"/>
        <v/>
      </c>
      <c r="I664" s="25"/>
    </row>
    <row r="665" spans="1:9" x14ac:dyDescent="0.25">
      <c r="A665" t="str">
        <f t="shared" si="11"/>
        <v/>
      </c>
      <c r="I665" s="25"/>
    </row>
    <row r="666" spans="1:9" x14ac:dyDescent="0.25">
      <c r="A666" t="str">
        <f t="shared" si="11"/>
        <v/>
      </c>
      <c r="I666" s="25"/>
    </row>
    <row r="667" spans="1:9" x14ac:dyDescent="0.25">
      <c r="A667" t="str">
        <f t="shared" si="11"/>
        <v/>
      </c>
      <c r="I667" s="25"/>
    </row>
    <row r="668" spans="1:9" x14ac:dyDescent="0.25">
      <c r="A668" t="str">
        <f t="shared" si="11"/>
        <v/>
      </c>
      <c r="I668" s="25"/>
    </row>
    <row r="669" spans="1:9" x14ac:dyDescent="0.25">
      <c r="A669" t="str">
        <f t="shared" si="11"/>
        <v/>
      </c>
      <c r="I669" s="25"/>
    </row>
    <row r="670" spans="1:9" x14ac:dyDescent="0.25">
      <c r="A670" t="str">
        <f t="shared" si="11"/>
        <v/>
      </c>
      <c r="I670" s="25"/>
    </row>
    <row r="671" spans="1:9" x14ac:dyDescent="0.25">
      <c r="A671" t="str">
        <f t="shared" si="11"/>
        <v/>
      </c>
      <c r="I671" s="25"/>
    </row>
    <row r="672" spans="1:9" x14ac:dyDescent="0.25">
      <c r="A672" t="str">
        <f t="shared" si="11"/>
        <v/>
      </c>
      <c r="I672" s="25"/>
    </row>
    <row r="673" spans="1:9" x14ac:dyDescent="0.25">
      <c r="A673" t="str">
        <f t="shared" si="11"/>
        <v/>
      </c>
      <c r="I673" s="25"/>
    </row>
    <row r="674" spans="1:9" x14ac:dyDescent="0.25">
      <c r="A674" t="str">
        <f t="shared" si="11"/>
        <v/>
      </c>
      <c r="I674" s="25"/>
    </row>
    <row r="675" spans="1:9" x14ac:dyDescent="0.25">
      <c r="A675" t="str">
        <f t="shared" si="11"/>
        <v/>
      </c>
      <c r="I675" s="25"/>
    </row>
    <row r="676" spans="1:9" x14ac:dyDescent="0.25">
      <c r="A676" t="str">
        <f t="shared" si="11"/>
        <v/>
      </c>
      <c r="I676" s="25"/>
    </row>
    <row r="677" spans="1:9" x14ac:dyDescent="0.25">
      <c r="A677" t="str">
        <f t="shared" si="11"/>
        <v/>
      </c>
      <c r="I677" s="25"/>
    </row>
    <row r="678" spans="1:9" x14ac:dyDescent="0.25">
      <c r="A678" t="str">
        <f t="shared" si="11"/>
        <v/>
      </c>
      <c r="I678" s="25"/>
    </row>
    <row r="679" spans="1:9" x14ac:dyDescent="0.25">
      <c r="A679" t="str">
        <f t="shared" si="11"/>
        <v/>
      </c>
      <c r="I679" s="25"/>
    </row>
    <row r="680" spans="1:9" x14ac:dyDescent="0.25">
      <c r="A680" t="str">
        <f t="shared" si="11"/>
        <v/>
      </c>
      <c r="I680" s="25"/>
    </row>
    <row r="681" spans="1:9" x14ac:dyDescent="0.25">
      <c r="A681" t="str">
        <f t="shared" si="11"/>
        <v/>
      </c>
      <c r="I681" s="25"/>
    </row>
    <row r="682" spans="1:9" x14ac:dyDescent="0.25">
      <c r="A682" t="str">
        <f t="shared" si="11"/>
        <v/>
      </c>
      <c r="I682" s="25"/>
    </row>
    <row r="683" spans="1:9" x14ac:dyDescent="0.25">
      <c r="A683" t="str">
        <f t="shared" si="11"/>
        <v/>
      </c>
      <c r="I683" s="25"/>
    </row>
    <row r="684" spans="1:9" x14ac:dyDescent="0.25">
      <c r="A684" t="str">
        <f t="shared" si="11"/>
        <v/>
      </c>
      <c r="I684" s="25"/>
    </row>
    <row r="685" spans="1:9" x14ac:dyDescent="0.25">
      <c r="A685" t="str">
        <f t="shared" si="11"/>
        <v/>
      </c>
      <c r="I685" s="25"/>
    </row>
    <row r="686" spans="1:9" x14ac:dyDescent="0.25">
      <c r="A686" t="str">
        <f t="shared" si="11"/>
        <v/>
      </c>
      <c r="I686" s="25"/>
    </row>
    <row r="687" spans="1:9" x14ac:dyDescent="0.25">
      <c r="A687" t="str">
        <f t="shared" si="11"/>
        <v/>
      </c>
      <c r="I687" s="25"/>
    </row>
    <row r="688" spans="1:9" x14ac:dyDescent="0.25">
      <c r="A688" t="str">
        <f t="shared" si="11"/>
        <v/>
      </c>
      <c r="I688" s="25"/>
    </row>
    <row r="689" spans="1:9" x14ac:dyDescent="0.25">
      <c r="A689" t="str">
        <f t="shared" si="11"/>
        <v/>
      </c>
      <c r="I689" s="25"/>
    </row>
    <row r="690" spans="1:9" x14ac:dyDescent="0.25">
      <c r="A690" t="str">
        <f t="shared" si="11"/>
        <v/>
      </c>
      <c r="I690" s="25"/>
    </row>
    <row r="691" spans="1:9" x14ac:dyDescent="0.25">
      <c r="A691" t="str">
        <f t="shared" si="11"/>
        <v/>
      </c>
      <c r="I691" s="25"/>
    </row>
    <row r="692" spans="1:9" x14ac:dyDescent="0.25">
      <c r="A692" t="str">
        <f t="shared" si="11"/>
        <v/>
      </c>
      <c r="I692" s="25"/>
    </row>
    <row r="693" spans="1:9" x14ac:dyDescent="0.25">
      <c r="A693" t="str">
        <f t="shared" si="11"/>
        <v/>
      </c>
      <c r="I693" s="25"/>
    </row>
    <row r="694" spans="1:9" x14ac:dyDescent="0.25">
      <c r="A694" t="str">
        <f t="shared" si="11"/>
        <v/>
      </c>
      <c r="I694" s="25"/>
    </row>
    <row r="695" spans="1:9" x14ac:dyDescent="0.25">
      <c r="A695" t="str">
        <f t="shared" si="11"/>
        <v/>
      </c>
      <c r="I695" s="25"/>
    </row>
    <row r="696" spans="1:9" x14ac:dyDescent="0.25">
      <c r="A696" t="str">
        <f t="shared" si="11"/>
        <v/>
      </c>
      <c r="I696" s="25"/>
    </row>
    <row r="697" spans="1:9" x14ac:dyDescent="0.25">
      <c r="A697" t="str">
        <f t="shared" si="11"/>
        <v/>
      </c>
      <c r="I697" s="25"/>
    </row>
    <row r="698" spans="1:9" x14ac:dyDescent="0.25">
      <c r="A698" t="str">
        <f t="shared" si="11"/>
        <v/>
      </c>
      <c r="I698" s="25"/>
    </row>
    <row r="699" spans="1:9" x14ac:dyDescent="0.25">
      <c r="A699" t="str">
        <f t="shared" si="11"/>
        <v/>
      </c>
      <c r="I699" s="25"/>
    </row>
    <row r="700" spans="1:9" x14ac:dyDescent="0.25">
      <c r="A700" t="str">
        <f t="shared" si="11"/>
        <v/>
      </c>
      <c r="I700" s="25"/>
    </row>
    <row r="701" spans="1:9" x14ac:dyDescent="0.25">
      <c r="A701" t="str">
        <f t="shared" si="11"/>
        <v/>
      </c>
      <c r="I701" s="25"/>
    </row>
    <row r="702" spans="1:9" x14ac:dyDescent="0.25">
      <c r="A702" t="str">
        <f t="shared" si="11"/>
        <v/>
      </c>
      <c r="I702" s="25"/>
    </row>
    <row r="703" spans="1:9" x14ac:dyDescent="0.25">
      <c r="A703" t="str">
        <f t="shared" si="11"/>
        <v/>
      </c>
      <c r="I703" s="25"/>
    </row>
    <row r="704" spans="1:9" x14ac:dyDescent="0.25">
      <c r="A704" t="str">
        <f t="shared" ref="A704:A767" si="12">CONCATENATE(B704,C704)</f>
        <v/>
      </c>
      <c r="I704" s="25"/>
    </row>
    <row r="705" spans="1:9" x14ac:dyDescent="0.25">
      <c r="A705" t="str">
        <f t="shared" si="12"/>
        <v/>
      </c>
      <c r="I705" s="25"/>
    </row>
    <row r="706" spans="1:9" x14ac:dyDescent="0.25">
      <c r="A706" t="str">
        <f t="shared" si="12"/>
        <v/>
      </c>
      <c r="I706" s="25"/>
    </row>
    <row r="707" spans="1:9" x14ac:dyDescent="0.25">
      <c r="A707" t="str">
        <f t="shared" si="12"/>
        <v/>
      </c>
      <c r="I707" s="25"/>
    </row>
    <row r="708" spans="1:9" x14ac:dyDescent="0.25">
      <c r="A708" t="str">
        <f t="shared" si="12"/>
        <v/>
      </c>
      <c r="I708" s="25"/>
    </row>
    <row r="709" spans="1:9" x14ac:dyDescent="0.25">
      <c r="A709" t="str">
        <f t="shared" si="12"/>
        <v/>
      </c>
      <c r="I709" s="25"/>
    </row>
    <row r="710" spans="1:9" x14ac:dyDescent="0.25">
      <c r="A710" t="str">
        <f t="shared" si="12"/>
        <v/>
      </c>
      <c r="I710" s="25"/>
    </row>
    <row r="711" spans="1:9" x14ac:dyDescent="0.25">
      <c r="A711" t="str">
        <f t="shared" si="12"/>
        <v/>
      </c>
      <c r="I711" s="25"/>
    </row>
    <row r="712" spans="1:9" x14ac:dyDescent="0.25">
      <c r="A712" t="str">
        <f t="shared" si="12"/>
        <v/>
      </c>
      <c r="I712" s="25"/>
    </row>
    <row r="713" spans="1:9" x14ac:dyDescent="0.25">
      <c r="A713" t="str">
        <f t="shared" si="12"/>
        <v/>
      </c>
      <c r="I713" s="25"/>
    </row>
    <row r="714" spans="1:9" x14ac:dyDescent="0.25">
      <c r="A714" t="str">
        <f t="shared" si="12"/>
        <v/>
      </c>
      <c r="I714" s="25"/>
    </row>
    <row r="715" spans="1:9" x14ac:dyDescent="0.25">
      <c r="A715" t="str">
        <f t="shared" si="12"/>
        <v/>
      </c>
      <c r="I715" s="25"/>
    </row>
    <row r="716" spans="1:9" x14ac:dyDescent="0.25">
      <c r="A716" t="str">
        <f t="shared" si="12"/>
        <v/>
      </c>
      <c r="I716" s="25"/>
    </row>
    <row r="717" spans="1:9" x14ac:dyDescent="0.25">
      <c r="A717" t="str">
        <f t="shared" si="12"/>
        <v/>
      </c>
      <c r="I717" s="25"/>
    </row>
    <row r="718" spans="1:9" x14ac:dyDescent="0.25">
      <c r="A718" t="str">
        <f t="shared" si="12"/>
        <v/>
      </c>
      <c r="I718" s="25"/>
    </row>
    <row r="719" spans="1:9" x14ac:dyDescent="0.25">
      <c r="A719" t="str">
        <f t="shared" si="12"/>
        <v/>
      </c>
      <c r="I719" s="25"/>
    </row>
    <row r="720" spans="1:9" x14ac:dyDescent="0.25">
      <c r="A720" t="str">
        <f t="shared" si="12"/>
        <v/>
      </c>
      <c r="I720" s="25"/>
    </row>
    <row r="721" spans="1:9" x14ac:dyDescent="0.25">
      <c r="A721" t="str">
        <f t="shared" si="12"/>
        <v/>
      </c>
      <c r="I721" s="25"/>
    </row>
    <row r="722" spans="1:9" x14ac:dyDescent="0.25">
      <c r="A722" t="str">
        <f t="shared" si="12"/>
        <v/>
      </c>
      <c r="I722" s="25"/>
    </row>
    <row r="723" spans="1:9" x14ac:dyDescent="0.25">
      <c r="A723" t="str">
        <f t="shared" si="12"/>
        <v/>
      </c>
      <c r="I723" s="25"/>
    </row>
    <row r="724" spans="1:9" x14ac:dyDescent="0.25">
      <c r="A724" t="str">
        <f t="shared" si="12"/>
        <v/>
      </c>
      <c r="I724" s="25"/>
    </row>
    <row r="725" spans="1:9" x14ac:dyDescent="0.25">
      <c r="A725" t="str">
        <f t="shared" si="12"/>
        <v/>
      </c>
      <c r="I725" s="25"/>
    </row>
    <row r="726" spans="1:9" x14ac:dyDescent="0.25">
      <c r="A726" t="str">
        <f t="shared" si="12"/>
        <v/>
      </c>
      <c r="I726" s="25"/>
    </row>
    <row r="727" spans="1:9" x14ac:dyDescent="0.25">
      <c r="A727" t="str">
        <f t="shared" si="12"/>
        <v/>
      </c>
      <c r="I727" s="25"/>
    </row>
    <row r="728" spans="1:9" x14ac:dyDescent="0.25">
      <c r="A728" t="str">
        <f t="shared" si="12"/>
        <v/>
      </c>
      <c r="I728" s="25"/>
    </row>
    <row r="729" spans="1:9" x14ac:dyDescent="0.25">
      <c r="A729" t="str">
        <f t="shared" si="12"/>
        <v/>
      </c>
      <c r="I729" s="25"/>
    </row>
    <row r="730" spans="1:9" x14ac:dyDescent="0.25">
      <c r="A730" t="str">
        <f t="shared" si="12"/>
        <v/>
      </c>
      <c r="I730" s="25"/>
    </row>
    <row r="731" spans="1:9" x14ac:dyDescent="0.25">
      <c r="A731" t="str">
        <f t="shared" si="12"/>
        <v/>
      </c>
      <c r="I731" s="25"/>
    </row>
    <row r="732" spans="1:9" x14ac:dyDescent="0.25">
      <c r="A732" t="str">
        <f t="shared" si="12"/>
        <v/>
      </c>
      <c r="I732" s="25"/>
    </row>
    <row r="733" spans="1:9" x14ac:dyDescent="0.25">
      <c r="A733" t="str">
        <f t="shared" si="12"/>
        <v/>
      </c>
      <c r="I733" s="25"/>
    </row>
    <row r="734" spans="1:9" x14ac:dyDescent="0.25">
      <c r="A734" t="str">
        <f t="shared" si="12"/>
        <v/>
      </c>
      <c r="I734" s="25"/>
    </row>
    <row r="735" spans="1:9" x14ac:dyDescent="0.25">
      <c r="A735" t="str">
        <f t="shared" si="12"/>
        <v/>
      </c>
      <c r="I735" s="25"/>
    </row>
    <row r="736" spans="1:9" x14ac:dyDescent="0.25">
      <c r="A736" t="str">
        <f t="shared" si="12"/>
        <v/>
      </c>
      <c r="I736" s="25"/>
    </row>
    <row r="737" spans="1:9" x14ac:dyDescent="0.25">
      <c r="A737" t="str">
        <f t="shared" si="12"/>
        <v/>
      </c>
      <c r="I737" s="25"/>
    </row>
    <row r="738" spans="1:9" x14ac:dyDescent="0.25">
      <c r="A738" t="str">
        <f t="shared" si="12"/>
        <v/>
      </c>
      <c r="I738" s="25"/>
    </row>
    <row r="739" spans="1:9" x14ac:dyDescent="0.25">
      <c r="A739" t="str">
        <f t="shared" si="12"/>
        <v/>
      </c>
      <c r="I739" s="25"/>
    </row>
    <row r="740" spans="1:9" x14ac:dyDescent="0.25">
      <c r="A740" t="str">
        <f t="shared" si="12"/>
        <v/>
      </c>
      <c r="I740" s="25"/>
    </row>
    <row r="741" spans="1:9" x14ac:dyDescent="0.25">
      <c r="A741" t="str">
        <f t="shared" si="12"/>
        <v/>
      </c>
      <c r="I741" s="25"/>
    </row>
    <row r="742" spans="1:9" x14ac:dyDescent="0.25">
      <c r="A742" t="str">
        <f t="shared" si="12"/>
        <v/>
      </c>
      <c r="I742" s="25"/>
    </row>
    <row r="743" spans="1:9" x14ac:dyDescent="0.25">
      <c r="A743" t="str">
        <f t="shared" si="12"/>
        <v/>
      </c>
      <c r="I743" s="25"/>
    </row>
    <row r="744" spans="1:9" x14ac:dyDescent="0.25">
      <c r="A744" t="str">
        <f t="shared" si="12"/>
        <v/>
      </c>
      <c r="I744" s="25"/>
    </row>
    <row r="745" spans="1:9" x14ac:dyDescent="0.25">
      <c r="A745" t="str">
        <f t="shared" si="12"/>
        <v/>
      </c>
      <c r="I745" s="25"/>
    </row>
    <row r="746" spans="1:9" x14ac:dyDescent="0.25">
      <c r="A746" t="str">
        <f t="shared" si="12"/>
        <v/>
      </c>
      <c r="I746" s="25"/>
    </row>
    <row r="747" spans="1:9" x14ac:dyDescent="0.25">
      <c r="A747" t="str">
        <f t="shared" si="12"/>
        <v/>
      </c>
      <c r="I747" s="25"/>
    </row>
    <row r="748" spans="1:9" x14ac:dyDescent="0.25">
      <c r="A748" t="str">
        <f t="shared" si="12"/>
        <v/>
      </c>
      <c r="I748" s="25"/>
    </row>
    <row r="749" spans="1:9" x14ac:dyDescent="0.25">
      <c r="A749" t="str">
        <f t="shared" si="12"/>
        <v/>
      </c>
      <c r="I749" s="25"/>
    </row>
    <row r="750" spans="1:9" x14ac:dyDescent="0.25">
      <c r="A750" t="str">
        <f t="shared" si="12"/>
        <v/>
      </c>
      <c r="I750" s="25"/>
    </row>
    <row r="751" spans="1:9" x14ac:dyDescent="0.25">
      <c r="A751" t="str">
        <f t="shared" si="12"/>
        <v/>
      </c>
      <c r="I751" s="25"/>
    </row>
    <row r="752" spans="1:9" x14ac:dyDescent="0.25">
      <c r="A752" t="str">
        <f t="shared" si="12"/>
        <v/>
      </c>
      <c r="I752" s="25"/>
    </row>
    <row r="753" spans="1:9" x14ac:dyDescent="0.25">
      <c r="A753" t="str">
        <f t="shared" si="12"/>
        <v/>
      </c>
      <c r="I753" s="25"/>
    </row>
    <row r="754" spans="1:9" x14ac:dyDescent="0.25">
      <c r="A754" t="str">
        <f t="shared" si="12"/>
        <v/>
      </c>
      <c r="I754" s="25"/>
    </row>
    <row r="755" spans="1:9" x14ac:dyDescent="0.25">
      <c r="A755" t="str">
        <f t="shared" si="12"/>
        <v/>
      </c>
      <c r="I755" s="25"/>
    </row>
    <row r="756" spans="1:9" x14ac:dyDescent="0.25">
      <c r="A756" t="str">
        <f t="shared" si="12"/>
        <v/>
      </c>
      <c r="I756" s="25"/>
    </row>
    <row r="757" spans="1:9" x14ac:dyDescent="0.25">
      <c r="A757" t="str">
        <f t="shared" si="12"/>
        <v/>
      </c>
      <c r="I757" s="25"/>
    </row>
    <row r="758" spans="1:9" x14ac:dyDescent="0.25">
      <c r="A758" t="str">
        <f t="shared" si="12"/>
        <v/>
      </c>
      <c r="I758" s="25"/>
    </row>
    <row r="759" spans="1:9" x14ac:dyDescent="0.25">
      <c r="A759" t="str">
        <f t="shared" si="12"/>
        <v/>
      </c>
      <c r="I759" s="25"/>
    </row>
    <row r="760" spans="1:9" x14ac:dyDescent="0.25">
      <c r="A760" t="str">
        <f t="shared" si="12"/>
        <v/>
      </c>
      <c r="I760" s="25"/>
    </row>
    <row r="761" spans="1:9" x14ac:dyDescent="0.25">
      <c r="A761" t="str">
        <f t="shared" si="12"/>
        <v/>
      </c>
      <c r="I761" s="25"/>
    </row>
    <row r="762" spans="1:9" x14ac:dyDescent="0.25">
      <c r="A762" t="str">
        <f t="shared" si="12"/>
        <v/>
      </c>
      <c r="I762" s="25"/>
    </row>
    <row r="763" spans="1:9" x14ac:dyDescent="0.25">
      <c r="A763" t="str">
        <f t="shared" si="12"/>
        <v/>
      </c>
      <c r="I763" s="25"/>
    </row>
    <row r="764" spans="1:9" x14ac:dyDescent="0.25">
      <c r="A764" t="str">
        <f t="shared" si="12"/>
        <v/>
      </c>
      <c r="I764" s="25"/>
    </row>
    <row r="765" spans="1:9" x14ac:dyDescent="0.25">
      <c r="A765" t="str">
        <f t="shared" si="12"/>
        <v/>
      </c>
      <c r="I765" s="25"/>
    </row>
    <row r="766" spans="1:9" x14ac:dyDescent="0.25">
      <c r="A766" t="str">
        <f t="shared" si="12"/>
        <v/>
      </c>
      <c r="I766" s="25"/>
    </row>
    <row r="767" spans="1:9" x14ac:dyDescent="0.25">
      <c r="A767" t="str">
        <f t="shared" si="12"/>
        <v/>
      </c>
      <c r="I767" s="25"/>
    </row>
    <row r="768" spans="1:9" x14ac:dyDescent="0.25">
      <c r="A768" t="str">
        <f t="shared" ref="A768:A831" si="13">CONCATENATE(B768,C768)</f>
        <v/>
      </c>
      <c r="I768" s="25"/>
    </row>
    <row r="769" spans="1:9" x14ac:dyDescent="0.25">
      <c r="A769" t="str">
        <f t="shared" si="13"/>
        <v/>
      </c>
      <c r="I769" s="25"/>
    </row>
    <row r="770" spans="1:9" x14ac:dyDescent="0.25">
      <c r="A770" t="str">
        <f t="shared" si="13"/>
        <v/>
      </c>
      <c r="I770" s="25"/>
    </row>
    <row r="771" spans="1:9" x14ac:dyDescent="0.25">
      <c r="A771" t="str">
        <f t="shared" si="13"/>
        <v/>
      </c>
      <c r="I771" s="25"/>
    </row>
    <row r="772" spans="1:9" x14ac:dyDescent="0.25">
      <c r="A772" t="str">
        <f t="shared" si="13"/>
        <v/>
      </c>
      <c r="I772" s="25"/>
    </row>
    <row r="773" spans="1:9" x14ac:dyDescent="0.25">
      <c r="A773" t="str">
        <f t="shared" si="13"/>
        <v/>
      </c>
      <c r="I773" s="25"/>
    </row>
    <row r="774" spans="1:9" x14ac:dyDescent="0.25">
      <c r="A774" t="str">
        <f t="shared" si="13"/>
        <v/>
      </c>
      <c r="I774" s="25"/>
    </row>
    <row r="775" spans="1:9" x14ac:dyDescent="0.25">
      <c r="A775" t="str">
        <f t="shared" si="13"/>
        <v/>
      </c>
      <c r="I775" s="25"/>
    </row>
    <row r="776" spans="1:9" x14ac:dyDescent="0.25">
      <c r="A776" t="str">
        <f t="shared" si="13"/>
        <v/>
      </c>
      <c r="I776" s="25"/>
    </row>
    <row r="777" spans="1:9" x14ac:dyDescent="0.25">
      <c r="A777" t="str">
        <f t="shared" si="13"/>
        <v/>
      </c>
      <c r="I777" s="25"/>
    </row>
    <row r="778" spans="1:9" x14ac:dyDescent="0.25">
      <c r="A778" t="str">
        <f t="shared" si="13"/>
        <v/>
      </c>
      <c r="I778" s="25"/>
    </row>
    <row r="779" spans="1:9" x14ac:dyDescent="0.25">
      <c r="A779" t="str">
        <f t="shared" si="13"/>
        <v/>
      </c>
      <c r="I779" s="25"/>
    </row>
    <row r="780" spans="1:9" x14ac:dyDescent="0.25">
      <c r="A780" t="str">
        <f t="shared" si="13"/>
        <v/>
      </c>
      <c r="I780" s="25"/>
    </row>
    <row r="781" spans="1:9" x14ac:dyDescent="0.25">
      <c r="A781" t="str">
        <f t="shared" si="13"/>
        <v/>
      </c>
      <c r="I781" s="25"/>
    </row>
    <row r="782" spans="1:9" x14ac:dyDescent="0.25">
      <c r="A782" t="str">
        <f t="shared" si="13"/>
        <v/>
      </c>
      <c r="I782" s="25"/>
    </row>
    <row r="783" spans="1:9" x14ac:dyDescent="0.25">
      <c r="A783" t="str">
        <f t="shared" si="13"/>
        <v/>
      </c>
      <c r="I783" s="25"/>
    </row>
    <row r="784" spans="1:9" x14ac:dyDescent="0.25">
      <c r="A784" t="str">
        <f t="shared" si="13"/>
        <v/>
      </c>
      <c r="I784" s="25"/>
    </row>
    <row r="785" spans="1:9" x14ac:dyDescent="0.25">
      <c r="A785" t="str">
        <f t="shared" si="13"/>
        <v/>
      </c>
      <c r="I785" s="25"/>
    </row>
    <row r="786" spans="1:9" x14ac:dyDescent="0.25">
      <c r="A786" t="str">
        <f t="shared" si="13"/>
        <v/>
      </c>
      <c r="I786" s="25"/>
    </row>
    <row r="787" spans="1:9" x14ac:dyDescent="0.25">
      <c r="A787" t="str">
        <f t="shared" si="13"/>
        <v/>
      </c>
      <c r="I787" s="25"/>
    </row>
    <row r="788" spans="1:9" x14ac:dyDescent="0.25">
      <c r="A788" t="str">
        <f t="shared" si="13"/>
        <v/>
      </c>
      <c r="I788" s="25"/>
    </row>
    <row r="789" spans="1:9" x14ac:dyDescent="0.25">
      <c r="A789" t="str">
        <f t="shared" si="13"/>
        <v/>
      </c>
      <c r="I789" s="25"/>
    </row>
    <row r="790" spans="1:9" x14ac:dyDescent="0.25">
      <c r="A790" t="str">
        <f t="shared" si="13"/>
        <v/>
      </c>
      <c r="I790" s="25"/>
    </row>
    <row r="791" spans="1:9" x14ac:dyDescent="0.25">
      <c r="A791" t="str">
        <f t="shared" si="13"/>
        <v/>
      </c>
      <c r="I791" s="25"/>
    </row>
    <row r="792" spans="1:9" x14ac:dyDescent="0.25">
      <c r="A792" t="str">
        <f t="shared" si="13"/>
        <v/>
      </c>
      <c r="I792" s="25"/>
    </row>
    <row r="793" spans="1:9" x14ac:dyDescent="0.25">
      <c r="A793" t="str">
        <f t="shared" si="13"/>
        <v/>
      </c>
      <c r="I793" s="25"/>
    </row>
    <row r="794" spans="1:9" x14ac:dyDescent="0.25">
      <c r="A794" t="str">
        <f t="shared" si="13"/>
        <v/>
      </c>
      <c r="I794" s="25"/>
    </row>
    <row r="795" spans="1:9" x14ac:dyDescent="0.25">
      <c r="A795" t="str">
        <f t="shared" si="13"/>
        <v/>
      </c>
      <c r="I795" s="25"/>
    </row>
    <row r="796" spans="1:9" x14ac:dyDescent="0.25">
      <c r="A796" t="str">
        <f t="shared" si="13"/>
        <v/>
      </c>
      <c r="I796" s="25"/>
    </row>
    <row r="797" spans="1:9" x14ac:dyDescent="0.25">
      <c r="A797" t="str">
        <f t="shared" si="13"/>
        <v/>
      </c>
      <c r="I797" s="25"/>
    </row>
    <row r="798" spans="1:9" x14ac:dyDescent="0.25">
      <c r="A798" t="str">
        <f t="shared" si="13"/>
        <v/>
      </c>
      <c r="I798" s="25"/>
    </row>
    <row r="799" spans="1:9" x14ac:dyDescent="0.25">
      <c r="A799" t="str">
        <f t="shared" si="13"/>
        <v/>
      </c>
      <c r="I799" s="25"/>
    </row>
    <row r="800" spans="1:9" x14ac:dyDescent="0.25">
      <c r="A800" t="str">
        <f t="shared" si="13"/>
        <v/>
      </c>
      <c r="I800" s="25"/>
    </row>
    <row r="801" spans="1:9" x14ac:dyDescent="0.25">
      <c r="A801" t="str">
        <f t="shared" si="13"/>
        <v/>
      </c>
      <c r="I801" s="25"/>
    </row>
    <row r="802" spans="1:9" x14ac:dyDescent="0.25">
      <c r="A802" t="str">
        <f t="shared" si="13"/>
        <v/>
      </c>
      <c r="I802" s="25"/>
    </row>
    <row r="803" spans="1:9" x14ac:dyDescent="0.25">
      <c r="A803" t="str">
        <f t="shared" si="13"/>
        <v/>
      </c>
      <c r="I803" s="25"/>
    </row>
    <row r="804" spans="1:9" x14ac:dyDescent="0.25">
      <c r="A804" t="str">
        <f t="shared" si="13"/>
        <v/>
      </c>
      <c r="I804" s="25"/>
    </row>
    <row r="805" spans="1:9" x14ac:dyDescent="0.25">
      <c r="A805" t="str">
        <f t="shared" si="13"/>
        <v/>
      </c>
      <c r="I805" s="25"/>
    </row>
    <row r="806" spans="1:9" x14ac:dyDescent="0.25">
      <c r="A806" t="str">
        <f t="shared" si="13"/>
        <v/>
      </c>
      <c r="I806" s="25"/>
    </row>
    <row r="807" spans="1:9" x14ac:dyDescent="0.25">
      <c r="A807" t="str">
        <f t="shared" si="13"/>
        <v/>
      </c>
      <c r="I807" s="25"/>
    </row>
    <row r="808" spans="1:9" x14ac:dyDescent="0.25">
      <c r="A808" t="str">
        <f t="shared" si="13"/>
        <v/>
      </c>
      <c r="I808" s="25"/>
    </row>
    <row r="809" spans="1:9" x14ac:dyDescent="0.25">
      <c r="A809" t="str">
        <f t="shared" si="13"/>
        <v/>
      </c>
      <c r="I809" s="25"/>
    </row>
    <row r="810" spans="1:9" x14ac:dyDescent="0.25">
      <c r="A810" t="str">
        <f t="shared" si="13"/>
        <v/>
      </c>
      <c r="I810" s="25"/>
    </row>
    <row r="811" spans="1:9" x14ac:dyDescent="0.25">
      <c r="A811" t="str">
        <f t="shared" si="13"/>
        <v/>
      </c>
      <c r="I811" s="25"/>
    </row>
    <row r="812" spans="1:9" x14ac:dyDescent="0.25">
      <c r="A812" t="str">
        <f t="shared" si="13"/>
        <v/>
      </c>
      <c r="I812" s="25"/>
    </row>
    <row r="813" spans="1:9" x14ac:dyDescent="0.25">
      <c r="A813" t="str">
        <f t="shared" si="13"/>
        <v/>
      </c>
      <c r="I813" s="25"/>
    </row>
    <row r="814" spans="1:9" x14ac:dyDescent="0.25">
      <c r="A814" t="str">
        <f t="shared" si="13"/>
        <v/>
      </c>
      <c r="I814" s="25"/>
    </row>
    <row r="815" spans="1:9" x14ac:dyDescent="0.25">
      <c r="A815" t="str">
        <f t="shared" si="13"/>
        <v/>
      </c>
      <c r="I815" s="25"/>
    </row>
    <row r="816" spans="1:9" x14ac:dyDescent="0.25">
      <c r="A816" t="str">
        <f t="shared" si="13"/>
        <v/>
      </c>
      <c r="I816" s="25"/>
    </row>
    <row r="817" spans="1:9" x14ac:dyDescent="0.25">
      <c r="A817" t="str">
        <f t="shared" si="13"/>
        <v/>
      </c>
      <c r="I817" s="25"/>
    </row>
    <row r="818" spans="1:9" x14ac:dyDescent="0.25">
      <c r="A818" t="str">
        <f t="shared" si="13"/>
        <v/>
      </c>
      <c r="I818" s="25"/>
    </row>
    <row r="819" spans="1:9" x14ac:dyDescent="0.25">
      <c r="A819" t="str">
        <f t="shared" si="13"/>
        <v/>
      </c>
      <c r="I819" s="25"/>
    </row>
    <row r="820" spans="1:9" x14ac:dyDescent="0.25">
      <c r="A820" t="str">
        <f t="shared" si="13"/>
        <v/>
      </c>
      <c r="I820" s="25"/>
    </row>
    <row r="821" spans="1:9" x14ac:dyDescent="0.25">
      <c r="A821" t="str">
        <f t="shared" si="13"/>
        <v/>
      </c>
      <c r="I821" s="25"/>
    </row>
    <row r="822" spans="1:9" x14ac:dyDescent="0.25">
      <c r="A822" t="str">
        <f t="shared" si="13"/>
        <v/>
      </c>
      <c r="I822" s="25"/>
    </row>
    <row r="823" spans="1:9" x14ac:dyDescent="0.25">
      <c r="A823" t="str">
        <f t="shared" si="13"/>
        <v/>
      </c>
      <c r="I823" s="25"/>
    </row>
    <row r="824" spans="1:9" x14ac:dyDescent="0.25">
      <c r="A824" t="str">
        <f t="shared" si="13"/>
        <v/>
      </c>
      <c r="I824" s="25"/>
    </row>
    <row r="825" spans="1:9" x14ac:dyDescent="0.25">
      <c r="A825" t="str">
        <f t="shared" si="13"/>
        <v/>
      </c>
      <c r="I825" s="25"/>
    </row>
    <row r="826" spans="1:9" x14ac:dyDescent="0.25">
      <c r="A826" t="str">
        <f t="shared" si="13"/>
        <v/>
      </c>
      <c r="I826" s="25"/>
    </row>
    <row r="827" spans="1:9" x14ac:dyDescent="0.25">
      <c r="A827" t="str">
        <f t="shared" si="13"/>
        <v/>
      </c>
      <c r="I827" s="25"/>
    </row>
    <row r="828" spans="1:9" x14ac:dyDescent="0.25">
      <c r="A828" t="str">
        <f t="shared" si="13"/>
        <v/>
      </c>
      <c r="I828" s="25"/>
    </row>
    <row r="829" spans="1:9" x14ac:dyDescent="0.25">
      <c r="A829" t="str">
        <f t="shared" si="13"/>
        <v/>
      </c>
      <c r="I829" s="25"/>
    </row>
    <row r="830" spans="1:9" x14ac:dyDescent="0.25">
      <c r="A830" t="str">
        <f t="shared" si="13"/>
        <v/>
      </c>
      <c r="I830" s="25"/>
    </row>
    <row r="831" spans="1:9" x14ac:dyDescent="0.25">
      <c r="A831" t="str">
        <f t="shared" si="13"/>
        <v/>
      </c>
      <c r="I831" s="25"/>
    </row>
    <row r="832" spans="1:9" x14ac:dyDescent="0.25">
      <c r="A832" t="str">
        <f t="shared" ref="A832:A895" si="14">CONCATENATE(B832,C832)</f>
        <v/>
      </c>
      <c r="I832" s="25"/>
    </row>
    <row r="833" spans="1:9" x14ac:dyDescent="0.25">
      <c r="A833" t="str">
        <f t="shared" si="14"/>
        <v/>
      </c>
      <c r="I833" s="25"/>
    </row>
    <row r="834" spans="1:9" x14ac:dyDescent="0.25">
      <c r="A834" t="str">
        <f t="shared" si="14"/>
        <v/>
      </c>
      <c r="I834" s="25"/>
    </row>
    <row r="835" spans="1:9" x14ac:dyDescent="0.25">
      <c r="A835" t="str">
        <f t="shared" si="14"/>
        <v/>
      </c>
      <c r="I835" s="25"/>
    </row>
    <row r="836" spans="1:9" x14ac:dyDescent="0.25">
      <c r="A836" t="str">
        <f t="shared" si="14"/>
        <v/>
      </c>
      <c r="I836" s="25"/>
    </row>
    <row r="837" spans="1:9" x14ac:dyDescent="0.25">
      <c r="A837" t="str">
        <f t="shared" si="14"/>
        <v/>
      </c>
      <c r="I837" s="25"/>
    </row>
    <row r="838" spans="1:9" x14ac:dyDescent="0.25">
      <c r="A838" t="str">
        <f t="shared" si="14"/>
        <v/>
      </c>
      <c r="I838" s="25"/>
    </row>
    <row r="839" spans="1:9" x14ac:dyDescent="0.25">
      <c r="A839" t="str">
        <f t="shared" si="14"/>
        <v/>
      </c>
      <c r="I839" s="25"/>
    </row>
    <row r="840" spans="1:9" x14ac:dyDescent="0.25">
      <c r="A840" t="str">
        <f t="shared" si="14"/>
        <v/>
      </c>
      <c r="I840" s="25"/>
    </row>
    <row r="841" spans="1:9" x14ac:dyDescent="0.25">
      <c r="A841" t="str">
        <f t="shared" si="14"/>
        <v/>
      </c>
      <c r="I841" s="25"/>
    </row>
    <row r="842" spans="1:9" x14ac:dyDescent="0.25">
      <c r="A842" t="str">
        <f t="shared" si="14"/>
        <v/>
      </c>
      <c r="I842" s="25"/>
    </row>
    <row r="843" spans="1:9" x14ac:dyDescent="0.25">
      <c r="A843" t="str">
        <f t="shared" si="14"/>
        <v/>
      </c>
      <c r="I843" s="25"/>
    </row>
    <row r="844" spans="1:9" x14ac:dyDescent="0.25">
      <c r="A844" t="str">
        <f t="shared" si="14"/>
        <v/>
      </c>
      <c r="I844" s="25"/>
    </row>
    <row r="845" spans="1:9" x14ac:dyDescent="0.25">
      <c r="A845" t="str">
        <f t="shared" si="14"/>
        <v/>
      </c>
      <c r="I845" s="25"/>
    </row>
    <row r="846" spans="1:9" x14ac:dyDescent="0.25">
      <c r="A846" t="str">
        <f t="shared" si="14"/>
        <v/>
      </c>
      <c r="I846" s="25"/>
    </row>
    <row r="847" spans="1:9" x14ac:dyDescent="0.25">
      <c r="A847" t="str">
        <f t="shared" si="14"/>
        <v/>
      </c>
      <c r="I847" s="25"/>
    </row>
    <row r="848" spans="1:9" x14ac:dyDescent="0.25">
      <c r="A848" t="str">
        <f t="shared" si="14"/>
        <v/>
      </c>
      <c r="I848" s="25"/>
    </row>
    <row r="849" spans="1:9" x14ac:dyDescent="0.25">
      <c r="A849" t="str">
        <f t="shared" si="14"/>
        <v/>
      </c>
      <c r="I849" s="25"/>
    </row>
    <row r="850" spans="1:9" x14ac:dyDescent="0.25">
      <c r="A850" t="str">
        <f t="shared" si="14"/>
        <v/>
      </c>
      <c r="I850" s="25"/>
    </row>
    <row r="851" spans="1:9" x14ac:dyDescent="0.25">
      <c r="A851" t="str">
        <f t="shared" si="14"/>
        <v/>
      </c>
      <c r="I851" s="25"/>
    </row>
    <row r="852" spans="1:9" x14ac:dyDescent="0.25">
      <c r="A852" t="str">
        <f t="shared" si="14"/>
        <v/>
      </c>
      <c r="I852" s="25"/>
    </row>
    <row r="853" spans="1:9" x14ac:dyDescent="0.25">
      <c r="A853" t="str">
        <f t="shared" si="14"/>
        <v/>
      </c>
      <c r="I853" s="25"/>
    </row>
    <row r="854" spans="1:9" x14ac:dyDescent="0.25">
      <c r="A854" t="str">
        <f t="shared" si="14"/>
        <v/>
      </c>
      <c r="I854" s="25"/>
    </row>
    <row r="855" spans="1:9" x14ac:dyDescent="0.25">
      <c r="A855" t="str">
        <f t="shared" si="14"/>
        <v/>
      </c>
      <c r="I855" s="25"/>
    </row>
    <row r="856" spans="1:9" x14ac:dyDescent="0.25">
      <c r="A856" t="str">
        <f t="shared" si="14"/>
        <v/>
      </c>
      <c r="I856" s="25"/>
    </row>
    <row r="857" spans="1:9" x14ac:dyDescent="0.25">
      <c r="A857" t="str">
        <f t="shared" si="14"/>
        <v/>
      </c>
      <c r="I857" s="25"/>
    </row>
    <row r="858" spans="1:9" x14ac:dyDescent="0.25">
      <c r="A858" t="str">
        <f t="shared" si="14"/>
        <v/>
      </c>
      <c r="I858" s="25"/>
    </row>
    <row r="859" spans="1:9" x14ac:dyDescent="0.25">
      <c r="A859" t="str">
        <f t="shared" si="14"/>
        <v/>
      </c>
      <c r="I859" s="25"/>
    </row>
    <row r="860" spans="1:9" x14ac:dyDescent="0.25">
      <c r="A860" t="str">
        <f t="shared" si="14"/>
        <v/>
      </c>
      <c r="I860" s="25"/>
    </row>
    <row r="861" spans="1:9" x14ac:dyDescent="0.25">
      <c r="A861" t="str">
        <f t="shared" si="14"/>
        <v/>
      </c>
      <c r="I861" s="25"/>
    </row>
    <row r="862" spans="1:9" x14ac:dyDescent="0.25">
      <c r="A862" t="str">
        <f t="shared" si="14"/>
        <v/>
      </c>
      <c r="I862" s="25"/>
    </row>
    <row r="863" spans="1:9" x14ac:dyDescent="0.25">
      <c r="A863" t="str">
        <f t="shared" si="14"/>
        <v/>
      </c>
      <c r="I863" s="25"/>
    </row>
    <row r="864" spans="1:9" x14ac:dyDescent="0.25">
      <c r="A864" t="str">
        <f t="shared" si="14"/>
        <v/>
      </c>
      <c r="I864" s="25"/>
    </row>
    <row r="865" spans="1:9" x14ac:dyDescent="0.25">
      <c r="A865" t="str">
        <f t="shared" si="14"/>
        <v/>
      </c>
      <c r="I865" s="25"/>
    </row>
    <row r="866" spans="1:9" x14ac:dyDescent="0.25">
      <c r="A866" t="str">
        <f t="shared" si="14"/>
        <v/>
      </c>
      <c r="I866" s="25"/>
    </row>
    <row r="867" spans="1:9" x14ac:dyDescent="0.25">
      <c r="A867" t="str">
        <f t="shared" si="14"/>
        <v/>
      </c>
      <c r="I867" s="25"/>
    </row>
    <row r="868" spans="1:9" x14ac:dyDescent="0.25">
      <c r="A868" t="str">
        <f t="shared" si="14"/>
        <v/>
      </c>
      <c r="I868" s="25"/>
    </row>
    <row r="869" spans="1:9" x14ac:dyDescent="0.25">
      <c r="A869" t="str">
        <f t="shared" si="14"/>
        <v/>
      </c>
      <c r="I869" s="25"/>
    </row>
    <row r="870" spans="1:9" x14ac:dyDescent="0.25">
      <c r="A870" t="str">
        <f t="shared" si="14"/>
        <v/>
      </c>
      <c r="I870" s="25"/>
    </row>
    <row r="871" spans="1:9" x14ac:dyDescent="0.25">
      <c r="A871" t="str">
        <f t="shared" si="14"/>
        <v/>
      </c>
      <c r="I871" s="25"/>
    </row>
    <row r="872" spans="1:9" x14ac:dyDescent="0.25">
      <c r="A872" t="str">
        <f t="shared" si="14"/>
        <v/>
      </c>
      <c r="I872" s="25"/>
    </row>
    <row r="873" spans="1:9" x14ac:dyDescent="0.25">
      <c r="A873" t="str">
        <f t="shared" si="14"/>
        <v/>
      </c>
      <c r="I873" s="25"/>
    </row>
    <row r="874" spans="1:9" x14ac:dyDescent="0.25">
      <c r="A874" t="str">
        <f t="shared" si="14"/>
        <v/>
      </c>
      <c r="I874" s="25"/>
    </row>
    <row r="875" spans="1:9" x14ac:dyDescent="0.25">
      <c r="A875" t="str">
        <f t="shared" si="14"/>
        <v/>
      </c>
      <c r="I875" s="25"/>
    </row>
    <row r="876" spans="1:9" x14ac:dyDescent="0.25">
      <c r="A876" t="str">
        <f t="shared" si="14"/>
        <v/>
      </c>
      <c r="I876" s="25"/>
    </row>
    <row r="877" spans="1:9" x14ac:dyDescent="0.25">
      <c r="A877" t="str">
        <f t="shared" si="14"/>
        <v/>
      </c>
      <c r="I877" s="25"/>
    </row>
    <row r="878" spans="1:9" x14ac:dyDescent="0.25">
      <c r="A878" t="str">
        <f t="shared" si="14"/>
        <v/>
      </c>
      <c r="I878" s="25"/>
    </row>
    <row r="879" spans="1:9" x14ac:dyDescent="0.25">
      <c r="A879" t="str">
        <f t="shared" si="14"/>
        <v/>
      </c>
      <c r="I879" s="25"/>
    </row>
    <row r="880" spans="1:9" x14ac:dyDescent="0.25">
      <c r="A880" t="str">
        <f t="shared" si="14"/>
        <v/>
      </c>
      <c r="I880" s="25"/>
    </row>
    <row r="881" spans="1:9" x14ac:dyDescent="0.25">
      <c r="A881" t="str">
        <f t="shared" si="14"/>
        <v/>
      </c>
      <c r="I881" s="25"/>
    </row>
    <row r="882" spans="1:9" x14ac:dyDescent="0.25">
      <c r="A882" t="str">
        <f t="shared" si="14"/>
        <v/>
      </c>
      <c r="I882" s="25"/>
    </row>
    <row r="883" spans="1:9" x14ac:dyDescent="0.25">
      <c r="A883" t="str">
        <f t="shared" si="14"/>
        <v/>
      </c>
      <c r="I883" s="25"/>
    </row>
    <row r="884" spans="1:9" x14ac:dyDescent="0.25">
      <c r="A884" t="str">
        <f t="shared" si="14"/>
        <v/>
      </c>
      <c r="I884" s="25"/>
    </row>
    <row r="885" spans="1:9" x14ac:dyDescent="0.25">
      <c r="A885" t="str">
        <f t="shared" si="14"/>
        <v/>
      </c>
      <c r="I885" s="25"/>
    </row>
    <row r="886" spans="1:9" x14ac:dyDescent="0.25">
      <c r="A886" t="str">
        <f t="shared" si="14"/>
        <v/>
      </c>
      <c r="I886" s="25"/>
    </row>
    <row r="887" spans="1:9" x14ac:dyDescent="0.25">
      <c r="A887" t="str">
        <f t="shared" si="14"/>
        <v/>
      </c>
      <c r="I887" s="25"/>
    </row>
    <row r="888" spans="1:9" x14ac:dyDescent="0.25">
      <c r="A888" t="str">
        <f t="shared" si="14"/>
        <v/>
      </c>
      <c r="I888" s="25"/>
    </row>
    <row r="889" spans="1:9" x14ac:dyDescent="0.25">
      <c r="A889" t="str">
        <f t="shared" si="14"/>
        <v/>
      </c>
      <c r="I889" s="25"/>
    </row>
    <row r="890" spans="1:9" x14ac:dyDescent="0.25">
      <c r="A890" t="str">
        <f t="shared" si="14"/>
        <v/>
      </c>
      <c r="I890" s="25"/>
    </row>
    <row r="891" spans="1:9" x14ac:dyDescent="0.25">
      <c r="A891" t="str">
        <f t="shared" si="14"/>
        <v/>
      </c>
      <c r="I891" s="25"/>
    </row>
    <row r="892" spans="1:9" x14ac:dyDescent="0.25">
      <c r="A892" t="str">
        <f t="shared" si="14"/>
        <v/>
      </c>
      <c r="I892" s="25"/>
    </row>
    <row r="893" spans="1:9" x14ac:dyDescent="0.25">
      <c r="A893" t="str">
        <f t="shared" si="14"/>
        <v/>
      </c>
      <c r="I893" s="25"/>
    </row>
    <row r="894" spans="1:9" x14ac:dyDescent="0.25">
      <c r="A894" t="str">
        <f t="shared" si="14"/>
        <v/>
      </c>
      <c r="I894" s="25"/>
    </row>
    <row r="895" spans="1:9" x14ac:dyDescent="0.25">
      <c r="A895" t="str">
        <f t="shared" si="14"/>
        <v/>
      </c>
      <c r="I895" s="25"/>
    </row>
    <row r="896" spans="1:9" x14ac:dyDescent="0.25">
      <c r="A896" t="str">
        <f t="shared" ref="A896:A959" si="15">CONCATENATE(B896,C896)</f>
        <v/>
      </c>
      <c r="I896" s="25"/>
    </row>
    <row r="897" spans="1:9" x14ac:dyDescent="0.25">
      <c r="A897" t="str">
        <f t="shared" si="15"/>
        <v/>
      </c>
      <c r="I897" s="25"/>
    </row>
    <row r="898" spans="1:9" x14ac:dyDescent="0.25">
      <c r="A898" t="str">
        <f t="shared" si="15"/>
        <v/>
      </c>
      <c r="I898" s="25"/>
    </row>
    <row r="899" spans="1:9" x14ac:dyDescent="0.25">
      <c r="A899" t="str">
        <f t="shared" si="15"/>
        <v/>
      </c>
      <c r="I899" s="25"/>
    </row>
    <row r="900" spans="1:9" x14ac:dyDescent="0.25">
      <c r="A900" t="str">
        <f t="shared" si="15"/>
        <v/>
      </c>
      <c r="I900" s="25"/>
    </row>
    <row r="901" spans="1:9" x14ac:dyDescent="0.25">
      <c r="A901" t="str">
        <f t="shared" si="15"/>
        <v/>
      </c>
      <c r="I901" s="25"/>
    </row>
    <row r="902" spans="1:9" x14ac:dyDescent="0.25">
      <c r="A902" t="str">
        <f t="shared" si="15"/>
        <v/>
      </c>
      <c r="I902" s="25"/>
    </row>
    <row r="903" spans="1:9" x14ac:dyDescent="0.25">
      <c r="A903" t="str">
        <f t="shared" si="15"/>
        <v/>
      </c>
      <c r="I903" s="25"/>
    </row>
    <row r="904" spans="1:9" x14ac:dyDescent="0.25">
      <c r="A904" t="str">
        <f t="shared" si="15"/>
        <v/>
      </c>
      <c r="I904" s="25"/>
    </row>
    <row r="905" spans="1:9" x14ac:dyDescent="0.25">
      <c r="A905" t="str">
        <f t="shared" si="15"/>
        <v/>
      </c>
      <c r="I905" s="25"/>
    </row>
    <row r="906" spans="1:9" x14ac:dyDescent="0.25">
      <c r="A906" t="str">
        <f t="shared" si="15"/>
        <v/>
      </c>
      <c r="I906" s="25"/>
    </row>
    <row r="907" spans="1:9" x14ac:dyDescent="0.25">
      <c r="A907" t="str">
        <f t="shared" si="15"/>
        <v/>
      </c>
      <c r="I907" s="25"/>
    </row>
    <row r="908" spans="1:9" x14ac:dyDescent="0.25">
      <c r="A908" t="str">
        <f t="shared" si="15"/>
        <v/>
      </c>
      <c r="I908" s="25"/>
    </row>
    <row r="909" spans="1:9" x14ac:dyDescent="0.25">
      <c r="A909" t="str">
        <f t="shared" si="15"/>
        <v/>
      </c>
      <c r="I909" s="25"/>
    </row>
    <row r="910" spans="1:9" x14ac:dyDescent="0.25">
      <c r="A910" t="str">
        <f t="shared" si="15"/>
        <v/>
      </c>
      <c r="I910" s="25"/>
    </row>
    <row r="911" spans="1:9" x14ac:dyDescent="0.25">
      <c r="A911" t="str">
        <f t="shared" si="15"/>
        <v/>
      </c>
      <c r="I911" s="25"/>
    </row>
    <row r="912" spans="1:9" x14ac:dyDescent="0.25">
      <c r="A912" t="str">
        <f t="shared" si="15"/>
        <v/>
      </c>
      <c r="I912" s="25"/>
    </row>
    <row r="913" spans="1:9" x14ac:dyDescent="0.25">
      <c r="A913" t="str">
        <f t="shared" si="15"/>
        <v/>
      </c>
      <c r="I913" s="25"/>
    </row>
    <row r="914" spans="1:9" x14ac:dyDescent="0.25">
      <c r="A914" t="str">
        <f t="shared" si="15"/>
        <v/>
      </c>
      <c r="I914" s="25"/>
    </row>
    <row r="915" spans="1:9" x14ac:dyDescent="0.25">
      <c r="A915" t="str">
        <f t="shared" si="15"/>
        <v/>
      </c>
      <c r="I915" s="25"/>
    </row>
    <row r="916" spans="1:9" x14ac:dyDescent="0.25">
      <c r="A916" t="str">
        <f t="shared" si="15"/>
        <v/>
      </c>
      <c r="I916" s="25"/>
    </row>
    <row r="917" spans="1:9" x14ac:dyDescent="0.25">
      <c r="A917" t="str">
        <f t="shared" si="15"/>
        <v/>
      </c>
      <c r="I917" s="25"/>
    </row>
    <row r="918" spans="1:9" x14ac:dyDescent="0.25">
      <c r="A918" t="str">
        <f t="shared" si="15"/>
        <v/>
      </c>
      <c r="I918" s="25"/>
    </row>
    <row r="919" spans="1:9" x14ac:dyDescent="0.25">
      <c r="A919" t="str">
        <f t="shared" si="15"/>
        <v/>
      </c>
      <c r="I919" s="25"/>
    </row>
    <row r="920" spans="1:9" x14ac:dyDescent="0.25">
      <c r="A920" t="str">
        <f t="shared" si="15"/>
        <v/>
      </c>
      <c r="I920" s="25"/>
    </row>
    <row r="921" spans="1:9" x14ac:dyDescent="0.25">
      <c r="A921" t="str">
        <f t="shared" si="15"/>
        <v/>
      </c>
      <c r="I921" s="25"/>
    </row>
    <row r="922" spans="1:9" x14ac:dyDescent="0.25">
      <c r="A922" t="str">
        <f t="shared" si="15"/>
        <v/>
      </c>
      <c r="I922" s="25"/>
    </row>
    <row r="923" spans="1:9" x14ac:dyDescent="0.25">
      <c r="A923" t="str">
        <f t="shared" si="15"/>
        <v/>
      </c>
      <c r="I923" s="25"/>
    </row>
    <row r="924" spans="1:9" x14ac:dyDescent="0.25">
      <c r="A924" t="str">
        <f t="shared" si="15"/>
        <v/>
      </c>
      <c r="I924" s="25"/>
    </row>
    <row r="925" spans="1:9" x14ac:dyDescent="0.25">
      <c r="A925" t="str">
        <f t="shared" si="15"/>
        <v/>
      </c>
      <c r="I925" s="25"/>
    </row>
    <row r="926" spans="1:9" x14ac:dyDescent="0.25">
      <c r="A926" t="str">
        <f t="shared" si="15"/>
        <v/>
      </c>
      <c r="I926" s="25"/>
    </row>
    <row r="927" spans="1:9" x14ac:dyDescent="0.25">
      <c r="A927" t="str">
        <f t="shared" si="15"/>
        <v/>
      </c>
      <c r="I927" s="25"/>
    </row>
    <row r="928" spans="1:9" x14ac:dyDescent="0.25">
      <c r="A928" t="str">
        <f t="shared" si="15"/>
        <v/>
      </c>
      <c r="I928" s="25"/>
    </row>
    <row r="929" spans="1:9" x14ac:dyDescent="0.25">
      <c r="A929" t="str">
        <f t="shared" si="15"/>
        <v/>
      </c>
      <c r="I929" s="25"/>
    </row>
    <row r="930" spans="1:9" x14ac:dyDescent="0.25">
      <c r="A930" t="str">
        <f t="shared" si="15"/>
        <v/>
      </c>
      <c r="I930" s="25"/>
    </row>
    <row r="931" spans="1:9" x14ac:dyDescent="0.25">
      <c r="A931" t="str">
        <f t="shared" si="15"/>
        <v/>
      </c>
      <c r="I931" s="25"/>
    </row>
    <row r="932" spans="1:9" x14ac:dyDescent="0.25">
      <c r="A932" t="str">
        <f t="shared" si="15"/>
        <v/>
      </c>
      <c r="I932" s="25"/>
    </row>
    <row r="933" spans="1:9" x14ac:dyDescent="0.25">
      <c r="A933" t="str">
        <f t="shared" si="15"/>
        <v/>
      </c>
      <c r="I933" s="25"/>
    </row>
    <row r="934" spans="1:9" x14ac:dyDescent="0.25">
      <c r="A934" t="str">
        <f t="shared" si="15"/>
        <v/>
      </c>
      <c r="I934" s="25"/>
    </row>
    <row r="935" spans="1:9" x14ac:dyDescent="0.25">
      <c r="A935" t="str">
        <f t="shared" si="15"/>
        <v/>
      </c>
      <c r="I935" s="25"/>
    </row>
    <row r="936" spans="1:9" x14ac:dyDescent="0.25">
      <c r="A936" t="str">
        <f t="shared" si="15"/>
        <v/>
      </c>
      <c r="I936" s="25"/>
    </row>
    <row r="937" spans="1:9" x14ac:dyDescent="0.25">
      <c r="A937" t="str">
        <f t="shared" si="15"/>
        <v/>
      </c>
      <c r="I937" s="25"/>
    </row>
    <row r="938" spans="1:9" x14ac:dyDescent="0.25">
      <c r="A938" t="str">
        <f t="shared" si="15"/>
        <v/>
      </c>
      <c r="I938" s="25"/>
    </row>
    <row r="939" spans="1:9" x14ac:dyDescent="0.25">
      <c r="A939" t="str">
        <f t="shared" si="15"/>
        <v/>
      </c>
      <c r="I939" s="25"/>
    </row>
    <row r="940" spans="1:9" x14ac:dyDescent="0.25">
      <c r="A940" t="str">
        <f t="shared" si="15"/>
        <v/>
      </c>
      <c r="I940" s="25"/>
    </row>
    <row r="941" spans="1:9" x14ac:dyDescent="0.25">
      <c r="A941" t="str">
        <f t="shared" si="15"/>
        <v/>
      </c>
      <c r="I941" s="25"/>
    </row>
    <row r="942" spans="1:9" x14ac:dyDescent="0.25">
      <c r="A942" t="str">
        <f t="shared" si="15"/>
        <v/>
      </c>
      <c r="I942" s="25"/>
    </row>
    <row r="943" spans="1:9" x14ac:dyDescent="0.25">
      <c r="A943" t="str">
        <f t="shared" si="15"/>
        <v/>
      </c>
      <c r="I943" s="25"/>
    </row>
    <row r="944" spans="1:9" x14ac:dyDescent="0.25">
      <c r="A944" t="str">
        <f t="shared" si="15"/>
        <v/>
      </c>
      <c r="I944" s="25"/>
    </row>
    <row r="945" spans="1:9" x14ac:dyDescent="0.25">
      <c r="A945" t="str">
        <f t="shared" si="15"/>
        <v/>
      </c>
      <c r="I945" s="25"/>
    </row>
    <row r="946" spans="1:9" x14ac:dyDescent="0.25">
      <c r="A946" t="str">
        <f t="shared" si="15"/>
        <v/>
      </c>
      <c r="I946" s="25"/>
    </row>
    <row r="947" spans="1:9" x14ac:dyDescent="0.25">
      <c r="A947" t="str">
        <f t="shared" si="15"/>
        <v/>
      </c>
      <c r="I947" s="25"/>
    </row>
    <row r="948" spans="1:9" x14ac:dyDescent="0.25">
      <c r="A948" t="str">
        <f t="shared" si="15"/>
        <v/>
      </c>
      <c r="I948" s="25"/>
    </row>
    <row r="949" spans="1:9" x14ac:dyDescent="0.25">
      <c r="A949" t="str">
        <f t="shared" si="15"/>
        <v/>
      </c>
      <c r="I949" s="25"/>
    </row>
    <row r="950" spans="1:9" x14ac:dyDescent="0.25">
      <c r="A950" t="str">
        <f t="shared" si="15"/>
        <v/>
      </c>
      <c r="I950" s="25"/>
    </row>
    <row r="951" spans="1:9" x14ac:dyDescent="0.25">
      <c r="A951" t="str">
        <f t="shared" si="15"/>
        <v/>
      </c>
      <c r="I951" s="25"/>
    </row>
    <row r="952" spans="1:9" x14ac:dyDescent="0.25">
      <c r="A952" t="str">
        <f t="shared" si="15"/>
        <v/>
      </c>
      <c r="I952" s="25"/>
    </row>
    <row r="953" spans="1:9" x14ac:dyDescent="0.25">
      <c r="A953" t="str">
        <f t="shared" si="15"/>
        <v/>
      </c>
      <c r="I953" s="25"/>
    </row>
    <row r="954" spans="1:9" x14ac:dyDescent="0.25">
      <c r="A954" t="str">
        <f t="shared" si="15"/>
        <v/>
      </c>
      <c r="I954" s="25"/>
    </row>
    <row r="955" spans="1:9" x14ac:dyDescent="0.25">
      <c r="A955" t="str">
        <f t="shared" si="15"/>
        <v/>
      </c>
      <c r="I955" s="25"/>
    </row>
    <row r="956" spans="1:9" x14ac:dyDescent="0.25">
      <c r="A956" t="str">
        <f t="shared" si="15"/>
        <v/>
      </c>
      <c r="I956" s="25"/>
    </row>
    <row r="957" spans="1:9" x14ac:dyDescent="0.25">
      <c r="A957" t="str">
        <f t="shared" si="15"/>
        <v/>
      </c>
      <c r="I957" s="25"/>
    </row>
    <row r="958" spans="1:9" x14ac:dyDescent="0.25">
      <c r="A958" t="str">
        <f t="shared" si="15"/>
        <v/>
      </c>
      <c r="I958" s="25"/>
    </row>
    <row r="959" spans="1:9" x14ac:dyDescent="0.25">
      <c r="A959" t="str">
        <f t="shared" si="15"/>
        <v/>
      </c>
      <c r="I959" s="25"/>
    </row>
    <row r="960" spans="1:9" x14ac:dyDescent="0.25">
      <c r="A960" t="str">
        <f t="shared" ref="A960:A1023" si="16">CONCATENATE(B960,C960)</f>
        <v/>
      </c>
      <c r="I960" s="25"/>
    </row>
    <row r="961" spans="1:9" x14ac:dyDescent="0.25">
      <c r="A961" t="str">
        <f t="shared" si="16"/>
        <v/>
      </c>
      <c r="I961" s="25"/>
    </row>
    <row r="962" spans="1:9" x14ac:dyDescent="0.25">
      <c r="A962" t="str">
        <f t="shared" si="16"/>
        <v/>
      </c>
      <c r="I962" s="25"/>
    </row>
    <row r="963" spans="1:9" x14ac:dyDescent="0.25">
      <c r="A963" t="str">
        <f t="shared" si="16"/>
        <v/>
      </c>
      <c r="I963" s="25"/>
    </row>
    <row r="964" spans="1:9" x14ac:dyDescent="0.25">
      <c r="A964" t="str">
        <f t="shared" si="16"/>
        <v/>
      </c>
      <c r="I964" s="25"/>
    </row>
    <row r="965" spans="1:9" x14ac:dyDescent="0.25">
      <c r="A965" t="str">
        <f t="shared" si="16"/>
        <v/>
      </c>
      <c r="I965" s="25"/>
    </row>
    <row r="966" spans="1:9" x14ac:dyDescent="0.25">
      <c r="A966" t="str">
        <f t="shared" si="16"/>
        <v/>
      </c>
      <c r="I966" s="25"/>
    </row>
    <row r="967" spans="1:9" x14ac:dyDescent="0.25">
      <c r="A967" t="str">
        <f t="shared" si="16"/>
        <v/>
      </c>
      <c r="I967" s="25"/>
    </row>
    <row r="968" spans="1:9" x14ac:dyDescent="0.25">
      <c r="A968" t="str">
        <f t="shared" si="16"/>
        <v/>
      </c>
      <c r="I968" s="25"/>
    </row>
    <row r="969" spans="1:9" x14ac:dyDescent="0.25">
      <c r="A969" t="str">
        <f t="shared" si="16"/>
        <v/>
      </c>
      <c r="I969" s="25"/>
    </row>
    <row r="970" spans="1:9" x14ac:dyDescent="0.25">
      <c r="A970" t="str">
        <f t="shared" si="16"/>
        <v/>
      </c>
      <c r="I970" s="25"/>
    </row>
    <row r="971" spans="1:9" x14ac:dyDescent="0.25">
      <c r="A971" t="str">
        <f t="shared" si="16"/>
        <v/>
      </c>
      <c r="I971" s="25"/>
    </row>
    <row r="972" spans="1:9" x14ac:dyDescent="0.25">
      <c r="A972" t="str">
        <f t="shared" si="16"/>
        <v/>
      </c>
      <c r="I972" s="25"/>
    </row>
    <row r="973" spans="1:9" x14ac:dyDescent="0.25">
      <c r="A973" t="str">
        <f t="shared" si="16"/>
        <v/>
      </c>
      <c r="I973" s="25"/>
    </row>
    <row r="974" spans="1:9" x14ac:dyDescent="0.25">
      <c r="A974" t="str">
        <f t="shared" si="16"/>
        <v/>
      </c>
      <c r="I974" s="25"/>
    </row>
    <row r="975" spans="1:9" x14ac:dyDescent="0.25">
      <c r="A975" t="str">
        <f t="shared" si="16"/>
        <v/>
      </c>
      <c r="I975" s="25"/>
    </row>
    <row r="976" spans="1:9" x14ac:dyDescent="0.25">
      <c r="A976" t="str">
        <f t="shared" si="16"/>
        <v/>
      </c>
      <c r="I976" s="25"/>
    </row>
    <row r="977" spans="1:9" x14ac:dyDescent="0.25">
      <c r="A977" t="str">
        <f t="shared" si="16"/>
        <v/>
      </c>
      <c r="I977" s="25"/>
    </row>
    <row r="978" spans="1:9" x14ac:dyDescent="0.25">
      <c r="A978" t="str">
        <f t="shared" si="16"/>
        <v/>
      </c>
      <c r="I978" s="25"/>
    </row>
    <row r="979" spans="1:9" x14ac:dyDescent="0.25">
      <c r="A979" t="str">
        <f t="shared" si="16"/>
        <v/>
      </c>
      <c r="I979" s="25"/>
    </row>
    <row r="980" spans="1:9" x14ac:dyDescent="0.25">
      <c r="A980" t="str">
        <f t="shared" si="16"/>
        <v/>
      </c>
      <c r="I980" s="25"/>
    </row>
    <row r="981" spans="1:9" x14ac:dyDescent="0.25">
      <c r="A981" t="str">
        <f t="shared" si="16"/>
        <v/>
      </c>
      <c r="I981" s="25"/>
    </row>
    <row r="982" spans="1:9" x14ac:dyDescent="0.25">
      <c r="A982" t="str">
        <f t="shared" si="16"/>
        <v/>
      </c>
      <c r="I982" s="25"/>
    </row>
    <row r="983" spans="1:9" x14ac:dyDescent="0.25">
      <c r="A983" t="str">
        <f t="shared" si="16"/>
        <v/>
      </c>
      <c r="I983" s="25"/>
    </row>
    <row r="984" spans="1:9" x14ac:dyDescent="0.25">
      <c r="A984" t="str">
        <f t="shared" si="16"/>
        <v/>
      </c>
      <c r="I984" s="25"/>
    </row>
    <row r="985" spans="1:9" x14ac:dyDescent="0.25">
      <c r="A985" t="str">
        <f t="shared" si="16"/>
        <v/>
      </c>
      <c r="I985" s="25"/>
    </row>
    <row r="986" spans="1:9" x14ac:dyDescent="0.25">
      <c r="A986" t="str">
        <f t="shared" si="16"/>
        <v/>
      </c>
      <c r="I986" s="25"/>
    </row>
    <row r="987" spans="1:9" x14ac:dyDescent="0.25">
      <c r="A987" t="str">
        <f t="shared" si="16"/>
        <v/>
      </c>
      <c r="I987" s="25"/>
    </row>
    <row r="988" spans="1:9" x14ac:dyDescent="0.25">
      <c r="A988" t="str">
        <f t="shared" si="16"/>
        <v/>
      </c>
      <c r="I988" s="25"/>
    </row>
    <row r="989" spans="1:9" x14ac:dyDescent="0.25">
      <c r="A989" t="str">
        <f t="shared" si="16"/>
        <v/>
      </c>
      <c r="I989" s="25"/>
    </row>
    <row r="990" spans="1:9" x14ac:dyDescent="0.25">
      <c r="A990" t="str">
        <f t="shared" si="16"/>
        <v/>
      </c>
      <c r="I990" s="25"/>
    </row>
    <row r="991" spans="1:9" x14ac:dyDescent="0.25">
      <c r="A991" t="str">
        <f t="shared" si="16"/>
        <v/>
      </c>
    </row>
    <row r="992" spans="1:9" x14ac:dyDescent="0.25">
      <c r="A992" t="str">
        <f t="shared" si="16"/>
        <v/>
      </c>
    </row>
    <row r="993" spans="1:1" x14ac:dyDescent="0.25">
      <c r="A993" t="str">
        <f t="shared" si="16"/>
        <v/>
      </c>
    </row>
    <row r="994" spans="1:1" x14ac:dyDescent="0.25">
      <c r="A994" t="str">
        <f t="shared" si="16"/>
        <v/>
      </c>
    </row>
    <row r="995" spans="1:1" x14ac:dyDescent="0.25">
      <c r="A995" t="str">
        <f t="shared" si="16"/>
        <v/>
      </c>
    </row>
    <row r="996" spans="1:1" x14ac:dyDescent="0.25">
      <c r="A996" t="str">
        <f t="shared" si="16"/>
        <v/>
      </c>
    </row>
    <row r="997" spans="1:1" x14ac:dyDescent="0.25">
      <c r="A997" t="str">
        <f t="shared" si="16"/>
        <v/>
      </c>
    </row>
    <row r="998" spans="1:1" x14ac:dyDescent="0.25">
      <c r="A998" t="str">
        <f t="shared" si="16"/>
        <v/>
      </c>
    </row>
    <row r="999" spans="1:1" x14ac:dyDescent="0.25">
      <c r="A999" t="str">
        <f t="shared" si="16"/>
        <v/>
      </c>
    </row>
    <row r="1000" spans="1:1" x14ac:dyDescent="0.25">
      <c r="A1000" t="str">
        <f t="shared" si="16"/>
        <v/>
      </c>
    </row>
    <row r="1001" spans="1:1" x14ac:dyDescent="0.25">
      <c r="A1001" t="str">
        <f t="shared" si="16"/>
        <v/>
      </c>
    </row>
    <row r="1002" spans="1:1" x14ac:dyDescent="0.25">
      <c r="A1002" t="str">
        <f t="shared" si="16"/>
        <v/>
      </c>
    </row>
    <row r="1003" spans="1:1" x14ac:dyDescent="0.25">
      <c r="A1003" t="str">
        <f t="shared" si="16"/>
        <v/>
      </c>
    </row>
    <row r="1004" spans="1:1" x14ac:dyDescent="0.25">
      <c r="A1004" t="str">
        <f t="shared" si="16"/>
        <v/>
      </c>
    </row>
    <row r="1005" spans="1:1" x14ac:dyDescent="0.25">
      <c r="A1005" t="str">
        <f t="shared" si="16"/>
        <v/>
      </c>
    </row>
    <row r="1006" spans="1:1" x14ac:dyDescent="0.25">
      <c r="A1006" t="str">
        <f t="shared" si="16"/>
        <v/>
      </c>
    </row>
    <row r="1007" spans="1:1" x14ac:dyDescent="0.25">
      <c r="A1007" t="str">
        <f t="shared" si="16"/>
        <v/>
      </c>
    </row>
    <row r="1008" spans="1:1" x14ac:dyDescent="0.25">
      <c r="A1008" t="str">
        <f t="shared" si="16"/>
        <v/>
      </c>
    </row>
    <row r="1009" spans="1:1" x14ac:dyDescent="0.25">
      <c r="A1009" t="str">
        <f t="shared" si="16"/>
        <v/>
      </c>
    </row>
    <row r="1010" spans="1:1" x14ac:dyDescent="0.25">
      <c r="A1010" t="str">
        <f t="shared" si="16"/>
        <v/>
      </c>
    </row>
    <row r="1011" spans="1:1" x14ac:dyDescent="0.25">
      <c r="A1011" t="str">
        <f t="shared" si="16"/>
        <v/>
      </c>
    </row>
    <row r="1012" spans="1:1" x14ac:dyDescent="0.25">
      <c r="A1012" t="str">
        <f t="shared" si="16"/>
        <v/>
      </c>
    </row>
    <row r="1013" spans="1:1" x14ac:dyDescent="0.25">
      <c r="A1013" t="str">
        <f t="shared" si="16"/>
        <v/>
      </c>
    </row>
    <row r="1014" spans="1:1" x14ac:dyDescent="0.25">
      <c r="A1014" t="str">
        <f t="shared" si="16"/>
        <v/>
      </c>
    </row>
    <row r="1015" spans="1:1" x14ac:dyDescent="0.25">
      <c r="A1015" t="str">
        <f t="shared" si="16"/>
        <v/>
      </c>
    </row>
    <row r="1016" spans="1:1" x14ac:dyDescent="0.25">
      <c r="A1016" t="str">
        <f t="shared" si="16"/>
        <v/>
      </c>
    </row>
    <row r="1017" spans="1:1" x14ac:dyDescent="0.25">
      <c r="A1017" t="str">
        <f t="shared" si="16"/>
        <v/>
      </c>
    </row>
    <row r="1018" spans="1:1" x14ac:dyDescent="0.25">
      <c r="A1018" t="str">
        <f t="shared" si="16"/>
        <v/>
      </c>
    </row>
    <row r="1019" spans="1:1" x14ac:dyDescent="0.25">
      <c r="A1019" t="str">
        <f t="shared" si="16"/>
        <v/>
      </c>
    </row>
    <row r="1020" spans="1:1" x14ac:dyDescent="0.25">
      <c r="A1020" t="str">
        <f t="shared" si="16"/>
        <v/>
      </c>
    </row>
    <row r="1021" spans="1:1" x14ac:dyDescent="0.25">
      <c r="A1021" t="str">
        <f t="shared" si="16"/>
        <v/>
      </c>
    </row>
    <row r="1022" spans="1:1" x14ac:dyDescent="0.25">
      <c r="A1022" t="str">
        <f t="shared" si="16"/>
        <v/>
      </c>
    </row>
    <row r="1023" spans="1:1" x14ac:dyDescent="0.25">
      <c r="A1023" t="str">
        <f t="shared" si="16"/>
        <v/>
      </c>
    </row>
    <row r="1024" spans="1:1" x14ac:dyDescent="0.25">
      <c r="A1024" t="str">
        <f t="shared" ref="A1024:A1087" si="17">CONCATENATE(B1024,C1024)</f>
        <v/>
      </c>
    </row>
    <row r="1025" spans="1:1" x14ac:dyDescent="0.25">
      <c r="A1025" t="str">
        <f t="shared" si="17"/>
        <v/>
      </c>
    </row>
    <row r="1026" spans="1:1" x14ac:dyDescent="0.25">
      <c r="A1026" t="str">
        <f t="shared" si="17"/>
        <v/>
      </c>
    </row>
    <row r="1027" spans="1:1" x14ac:dyDescent="0.25">
      <c r="A1027" t="str">
        <f t="shared" si="17"/>
        <v/>
      </c>
    </row>
    <row r="1028" spans="1:1" x14ac:dyDescent="0.25">
      <c r="A1028" t="str">
        <f t="shared" si="17"/>
        <v/>
      </c>
    </row>
    <row r="1029" spans="1:1" x14ac:dyDescent="0.25">
      <c r="A1029" t="str">
        <f t="shared" si="17"/>
        <v/>
      </c>
    </row>
    <row r="1030" spans="1:1" x14ac:dyDescent="0.25">
      <c r="A1030" t="str">
        <f t="shared" si="17"/>
        <v/>
      </c>
    </row>
    <row r="1031" spans="1:1" x14ac:dyDescent="0.25">
      <c r="A1031" t="str">
        <f t="shared" si="17"/>
        <v/>
      </c>
    </row>
    <row r="1032" spans="1:1" x14ac:dyDescent="0.25">
      <c r="A1032" t="str">
        <f t="shared" si="17"/>
        <v/>
      </c>
    </row>
    <row r="1033" spans="1:1" x14ac:dyDescent="0.25">
      <c r="A1033" t="str">
        <f t="shared" si="17"/>
        <v/>
      </c>
    </row>
    <row r="1034" spans="1:1" x14ac:dyDescent="0.25">
      <c r="A1034" t="str">
        <f t="shared" si="17"/>
        <v/>
      </c>
    </row>
    <row r="1035" spans="1:1" x14ac:dyDescent="0.25">
      <c r="A1035" t="str">
        <f t="shared" si="17"/>
        <v/>
      </c>
    </row>
    <row r="1036" spans="1:1" x14ac:dyDescent="0.25">
      <c r="A1036" t="str">
        <f t="shared" si="17"/>
        <v/>
      </c>
    </row>
    <row r="1037" spans="1:1" x14ac:dyDescent="0.25">
      <c r="A1037" t="str">
        <f t="shared" si="17"/>
        <v/>
      </c>
    </row>
    <row r="1038" spans="1:1" x14ac:dyDescent="0.25">
      <c r="A1038" t="str">
        <f t="shared" si="17"/>
        <v/>
      </c>
    </row>
    <row r="1039" spans="1:1" x14ac:dyDescent="0.25">
      <c r="A1039" t="str">
        <f t="shared" si="17"/>
        <v/>
      </c>
    </row>
    <row r="1040" spans="1:1" x14ac:dyDescent="0.25">
      <c r="A1040" t="str">
        <f t="shared" si="17"/>
        <v/>
      </c>
    </row>
    <row r="1041" spans="1:1" x14ac:dyDescent="0.25">
      <c r="A1041" t="str">
        <f t="shared" si="17"/>
        <v/>
      </c>
    </row>
    <row r="1042" spans="1:1" x14ac:dyDescent="0.25">
      <c r="A1042" t="str">
        <f t="shared" si="17"/>
        <v/>
      </c>
    </row>
    <row r="1043" spans="1:1" x14ac:dyDescent="0.25">
      <c r="A1043" t="str">
        <f t="shared" si="17"/>
        <v/>
      </c>
    </row>
    <row r="1044" spans="1:1" x14ac:dyDescent="0.25">
      <c r="A1044" t="str">
        <f t="shared" si="17"/>
        <v/>
      </c>
    </row>
    <row r="1045" spans="1:1" x14ac:dyDescent="0.25">
      <c r="A1045" t="str">
        <f t="shared" si="17"/>
        <v/>
      </c>
    </row>
    <row r="1046" spans="1:1" x14ac:dyDescent="0.25">
      <c r="A1046" t="str">
        <f t="shared" si="17"/>
        <v/>
      </c>
    </row>
    <row r="1047" spans="1:1" x14ac:dyDescent="0.25">
      <c r="A1047" t="str">
        <f t="shared" si="17"/>
        <v/>
      </c>
    </row>
    <row r="1048" spans="1:1" x14ac:dyDescent="0.25">
      <c r="A1048" t="str">
        <f t="shared" si="17"/>
        <v/>
      </c>
    </row>
    <row r="1049" spans="1:1" x14ac:dyDescent="0.25">
      <c r="A1049" t="str">
        <f t="shared" si="17"/>
        <v/>
      </c>
    </row>
    <row r="1050" spans="1:1" x14ac:dyDescent="0.25">
      <c r="A1050" t="str">
        <f t="shared" si="17"/>
        <v/>
      </c>
    </row>
    <row r="1051" spans="1:1" x14ac:dyDescent="0.25">
      <c r="A1051" t="str">
        <f t="shared" si="17"/>
        <v/>
      </c>
    </row>
    <row r="1052" spans="1:1" x14ac:dyDescent="0.25">
      <c r="A1052" t="str">
        <f t="shared" si="17"/>
        <v/>
      </c>
    </row>
    <row r="1053" spans="1:1" x14ac:dyDescent="0.25">
      <c r="A1053" t="str">
        <f t="shared" si="17"/>
        <v/>
      </c>
    </row>
    <row r="1054" spans="1:1" x14ac:dyDescent="0.25">
      <c r="A1054" t="str">
        <f t="shared" si="17"/>
        <v/>
      </c>
    </row>
    <row r="1055" spans="1:1" x14ac:dyDescent="0.25">
      <c r="A1055" t="str">
        <f t="shared" si="17"/>
        <v/>
      </c>
    </row>
    <row r="1056" spans="1:1" x14ac:dyDescent="0.25">
      <c r="A1056" t="str">
        <f t="shared" si="17"/>
        <v/>
      </c>
    </row>
    <row r="1057" spans="1:1" x14ac:dyDescent="0.25">
      <c r="A1057" t="str">
        <f t="shared" si="17"/>
        <v/>
      </c>
    </row>
    <row r="1058" spans="1:1" x14ac:dyDescent="0.25">
      <c r="A1058" t="str">
        <f t="shared" si="17"/>
        <v/>
      </c>
    </row>
    <row r="1059" spans="1:1" x14ac:dyDescent="0.25">
      <c r="A1059" t="str">
        <f t="shared" si="17"/>
        <v/>
      </c>
    </row>
    <row r="1060" spans="1:1" x14ac:dyDescent="0.25">
      <c r="A1060" t="str">
        <f t="shared" si="17"/>
        <v/>
      </c>
    </row>
    <row r="1061" spans="1:1" x14ac:dyDescent="0.25">
      <c r="A1061" t="str">
        <f t="shared" si="17"/>
        <v/>
      </c>
    </row>
    <row r="1062" spans="1:1" x14ac:dyDescent="0.25">
      <c r="A1062" t="str">
        <f t="shared" si="17"/>
        <v/>
      </c>
    </row>
    <row r="1063" spans="1:1" x14ac:dyDescent="0.25">
      <c r="A1063" t="str">
        <f t="shared" si="17"/>
        <v/>
      </c>
    </row>
    <row r="1064" spans="1:1" x14ac:dyDescent="0.25">
      <c r="A1064" t="str">
        <f t="shared" si="17"/>
        <v/>
      </c>
    </row>
    <row r="1065" spans="1:1" x14ac:dyDescent="0.25">
      <c r="A1065" t="str">
        <f t="shared" si="17"/>
        <v/>
      </c>
    </row>
    <row r="1066" spans="1:1" x14ac:dyDescent="0.25">
      <c r="A1066" t="str">
        <f t="shared" si="17"/>
        <v/>
      </c>
    </row>
    <row r="1067" spans="1:1" x14ac:dyDescent="0.25">
      <c r="A1067" t="str">
        <f t="shared" si="17"/>
        <v/>
      </c>
    </row>
    <row r="1068" spans="1:1" x14ac:dyDescent="0.25">
      <c r="A1068" t="str">
        <f t="shared" si="17"/>
        <v/>
      </c>
    </row>
    <row r="1069" spans="1:1" x14ac:dyDescent="0.25">
      <c r="A1069" t="str">
        <f t="shared" si="17"/>
        <v/>
      </c>
    </row>
    <row r="1070" spans="1:1" x14ac:dyDescent="0.25">
      <c r="A1070" t="str">
        <f t="shared" si="17"/>
        <v/>
      </c>
    </row>
    <row r="1071" spans="1:1" x14ac:dyDescent="0.25">
      <c r="A1071" t="str">
        <f t="shared" si="17"/>
        <v/>
      </c>
    </row>
    <row r="1072" spans="1:1" x14ac:dyDescent="0.25">
      <c r="A1072" t="str">
        <f t="shared" si="17"/>
        <v/>
      </c>
    </row>
    <row r="1073" spans="1:1" x14ac:dyDescent="0.25">
      <c r="A1073" t="str">
        <f t="shared" si="17"/>
        <v/>
      </c>
    </row>
    <row r="1074" spans="1:1" x14ac:dyDescent="0.25">
      <c r="A1074" t="str">
        <f t="shared" si="17"/>
        <v/>
      </c>
    </row>
    <row r="1075" spans="1:1" x14ac:dyDescent="0.25">
      <c r="A1075" t="str">
        <f t="shared" si="17"/>
        <v/>
      </c>
    </row>
    <row r="1076" spans="1:1" x14ac:dyDescent="0.25">
      <c r="A1076" t="str">
        <f t="shared" si="17"/>
        <v/>
      </c>
    </row>
    <row r="1077" spans="1:1" x14ac:dyDescent="0.25">
      <c r="A1077" t="str">
        <f t="shared" si="17"/>
        <v/>
      </c>
    </row>
    <row r="1078" spans="1:1" x14ac:dyDescent="0.25">
      <c r="A1078" t="str">
        <f t="shared" si="17"/>
        <v/>
      </c>
    </row>
    <row r="1079" spans="1:1" x14ac:dyDescent="0.25">
      <c r="A1079" t="str">
        <f t="shared" si="17"/>
        <v/>
      </c>
    </row>
    <row r="1080" spans="1:1" x14ac:dyDescent="0.25">
      <c r="A1080" t="str">
        <f t="shared" si="17"/>
        <v/>
      </c>
    </row>
    <row r="1081" spans="1:1" x14ac:dyDescent="0.25">
      <c r="A1081" t="str">
        <f t="shared" si="17"/>
        <v/>
      </c>
    </row>
    <row r="1082" spans="1:1" x14ac:dyDescent="0.25">
      <c r="A1082" t="str">
        <f t="shared" si="17"/>
        <v/>
      </c>
    </row>
    <row r="1083" spans="1:1" x14ac:dyDescent="0.25">
      <c r="A1083" t="str">
        <f t="shared" si="17"/>
        <v/>
      </c>
    </row>
    <row r="1084" spans="1:1" x14ac:dyDescent="0.25">
      <c r="A1084" t="str">
        <f t="shared" si="17"/>
        <v/>
      </c>
    </row>
    <row r="1085" spans="1:1" x14ac:dyDescent="0.25">
      <c r="A1085" t="str">
        <f t="shared" si="17"/>
        <v/>
      </c>
    </row>
    <row r="1086" spans="1:1" x14ac:dyDescent="0.25">
      <c r="A1086" t="str">
        <f t="shared" si="17"/>
        <v/>
      </c>
    </row>
    <row r="1087" spans="1:1" x14ac:dyDescent="0.25">
      <c r="A1087" t="str">
        <f t="shared" si="17"/>
        <v/>
      </c>
    </row>
    <row r="1088" spans="1:1" x14ac:dyDescent="0.25">
      <c r="A1088" t="str">
        <f t="shared" ref="A1088:A1125" si="18">CONCATENATE(B1088,C1088)</f>
        <v/>
      </c>
    </row>
    <row r="1089" spans="1:1" x14ac:dyDescent="0.25">
      <c r="A1089" t="str">
        <f t="shared" si="18"/>
        <v/>
      </c>
    </row>
    <row r="1090" spans="1:1" x14ac:dyDescent="0.25">
      <c r="A1090" t="str">
        <f t="shared" si="18"/>
        <v/>
      </c>
    </row>
    <row r="1091" spans="1:1" x14ac:dyDescent="0.25">
      <c r="A1091" t="str">
        <f t="shared" si="18"/>
        <v/>
      </c>
    </row>
    <row r="1092" spans="1:1" x14ac:dyDescent="0.25">
      <c r="A1092" t="str">
        <f t="shared" si="18"/>
        <v/>
      </c>
    </row>
    <row r="1093" spans="1:1" x14ac:dyDescent="0.25">
      <c r="A1093" t="str">
        <f t="shared" si="18"/>
        <v/>
      </c>
    </row>
    <row r="1094" spans="1:1" x14ac:dyDescent="0.25">
      <c r="A1094" t="str">
        <f t="shared" si="18"/>
        <v/>
      </c>
    </row>
    <row r="1095" spans="1:1" x14ac:dyDescent="0.25">
      <c r="A1095" t="str">
        <f t="shared" si="18"/>
        <v/>
      </c>
    </row>
    <row r="1096" spans="1:1" x14ac:dyDescent="0.25">
      <c r="A1096" t="str">
        <f t="shared" si="18"/>
        <v/>
      </c>
    </row>
    <row r="1097" spans="1:1" x14ac:dyDescent="0.25">
      <c r="A1097" t="str">
        <f t="shared" si="18"/>
        <v/>
      </c>
    </row>
    <row r="1098" spans="1:1" x14ac:dyDescent="0.25">
      <c r="A1098" t="str">
        <f t="shared" si="18"/>
        <v/>
      </c>
    </row>
    <row r="1099" spans="1:1" x14ac:dyDescent="0.25">
      <c r="A1099" t="str">
        <f t="shared" si="18"/>
        <v/>
      </c>
    </row>
    <row r="1100" spans="1:1" x14ac:dyDescent="0.25">
      <c r="A1100" t="str">
        <f t="shared" si="18"/>
        <v/>
      </c>
    </row>
    <row r="1101" spans="1:1" x14ac:dyDescent="0.25">
      <c r="A1101" t="str">
        <f t="shared" si="18"/>
        <v/>
      </c>
    </row>
    <row r="1102" spans="1:1" x14ac:dyDescent="0.25">
      <c r="A1102" t="str">
        <f t="shared" si="18"/>
        <v/>
      </c>
    </row>
    <row r="1103" spans="1:1" x14ac:dyDescent="0.25">
      <c r="A1103" t="str">
        <f t="shared" si="18"/>
        <v/>
      </c>
    </row>
    <row r="1104" spans="1:1" x14ac:dyDescent="0.25">
      <c r="A1104" t="str">
        <f t="shared" si="18"/>
        <v/>
      </c>
    </row>
    <row r="1105" spans="1:1" x14ac:dyDescent="0.25">
      <c r="A1105" t="str">
        <f t="shared" si="18"/>
        <v/>
      </c>
    </row>
    <row r="1106" spans="1:1" x14ac:dyDescent="0.25">
      <c r="A1106" t="str">
        <f t="shared" si="18"/>
        <v/>
      </c>
    </row>
    <row r="1107" spans="1:1" x14ac:dyDescent="0.25">
      <c r="A1107" t="str">
        <f t="shared" si="18"/>
        <v/>
      </c>
    </row>
    <row r="1108" spans="1:1" x14ac:dyDescent="0.25">
      <c r="A1108" t="str">
        <f t="shared" si="18"/>
        <v/>
      </c>
    </row>
    <row r="1109" spans="1:1" x14ac:dyDescent="0.25">
      <c r="A1109" t="str">
        <f t="shared" si="18"/>
        <v/>
      </c>
    </row>
    <row r="1110" spans="1:1" x14ac:dyDescent="0.25">
      <c r="A1110" t="str">
        <f t="shared" si="18"/>
        <v/>
      </c>
    </row>
    <row r="1111" spans="1:1" x14ac:dyDescent="0.25">
      <c r="A1111" t="str">
        <f t="shared" si="18"/>
        <v/>
      </c>
    </row>
    <row r="1112" spans="1:1" x14ac:dyDescent="0.25">
      <c r="A1112" t="str">
        <f t="shared" si="18"/>
        <v/>
      </c>
    </row>
    <row r="1113" spans="1:1" x14ac:dyDescent="0.25">
      <c r="A1113" t="str">
        <f t="shared" si="18"/>
        <v/>
      </c>
    </row>
    <row r="1114" spans="1:1" x14ac:dyDescent="0.25">
      <c r="A1114" t="str">
        <f t="shared" si="18"/>
        <v/>
      </c>
    </row>
    <row r="1115" spans="1:1" x14ac:dyDescent="0.25">
      <c r="A1115" t="str">
        <f t="shared" si="18"/>
        <v/>
      </c>
    </row>
    <row r="1116" spans="1:1" x14ac:dyDescent="0.25">
      <c r="A1116" t="str">
        <f t="shared" si="18"/>
        <v/>
      </c>
    </row>
    <row r="1117" spans="1:1" x14ac:dyDescent="0.25">
      <c r="A1117" t="str">
        <f t="shared" si="18"/>
        <v/>
      </c>
    </row>
    <row r="1118" spans="1:1" x14ac:dyDescent="0.25">
      <c r="A1118" t="str">
        <f t="shared" si="18"/>
        <v/>
      </c>
    </row>
    <row r="1119" spans="1:1" x14ac:dyDescent="0.25">
      <c r="A1119" t="str">
        <f t="shared" si="18"/>
        <v/>
      </c>
    </row>
    <row r="1120" spans="1:1" x14ac:dyDescent="0.25">
      <c r="A1120" t="str">
        <f t="shared" si="18"/>
        <v/>
      </c>
    </row>
    <row r="1121" spans="1:6" x14ac:dyDescent="0.25">
      <c r="A1121" t="str">
        <f t="shared" si="18"/>
        <v/>
      </c>
    </row>
    <row r="1122" spans="1:6" x14ac:dyDescent="0.25">
      <c r="A1122" t="str">
        <f t="shared" si="18"/>
        <v/>
      </c>
    </row>
    <row r="1123" spans="1:6" x14ac:dyDescent="0.25">
      <c r="A1123" t="str">
        <f t="shared" si="18"/>
        <v/>
      </c>
    </row>
    <row r="1124" spans="1:6" x14ac:dyDescent="0.25">
      <c r="A1124" t="str">
        <f t="shared" si="18"/>
        <v/>
      </c>
    </row>
    <row r="1125" spans="1:6" x14ac:dyDescent="0.25">
      <c r="A1125" t="str">
        <f t="shared" si="18"/>
        <v/>
      </c>
    </row>
    <row r="1127" spans="1:6" x14ac:dyDescent="0.25">
      <c r="F1127" s="26" t="s">
        <v>119</v>
      </c>
    </row>
    <row r="1130" spans="1:6" x14ac:dyDescent="0.25">
      <c r="F1130" s="10" t="s">
        <v>119</v>
      </c>
    </row>
    <row r="1131" spans="1:6" x14ac:dyDescent="0.25">
      <c r="F1131" s="10"/>
    </row>
    <row r="1132" spans="1:6" x14ac:dyDescent="0.25">
      <c r="F1132" s="10" t="s">
        <v>119</v>
      </c>
    </row>
    <row r="1133" spans="1:6" x14ac:dyDescent="0.25">
      <c r="F1133" s="10"/>
    </row>
  </sheetData>
  <autoFilter ref="B1:P1125" xr:uid="{00000000-0009-0000-0000-000001000000}"/>
  <pageMargins left="0.70866141732283472" right="0.70866141732283472" top="0.74803149606299213" bottom="0.74803149606299213" header="0.31496062992125984" footer="0.31496062992125984"/>
  <pageSetup paperSize="14" scale="3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I22" sqref="I22"/>
    </sheetView>
  </sheetViews>
  <sheetFormatPr baseColWidth="10" defaultRowHeight="15" x14ac:dyDescent="0.25"/>
  <cols>
    <col min="1" max="1" width="16.140625" bestFit="1" customWidth="1"/>
    <col min="2" max="2" width="16.85546875" customWidth="1"/>
    <col min="3" max="3" width="15.140625" bestFit="1" customWidth="1"/>
    <col min="4" max="4" width="19.5703125" customWidth="1"/>
    <col min="5" max="5" width="19" customWidth="1"/>
    <col min="6" max="6" width="18.85546875" customWidth="1"/>
    <col min="7" max="7" width="20.5703125" customWidth="1"/>
    <col min="8" max="8" width="20.42578125" customWidth="1"/>
    <col min="9" max="9" width="19.28515625" customWidth="1"/>
    <col min="10" max="10" width="19.7109375" customWidth="1"/>
    <col min="11" max="11" width="19.140625" customWidth="1"/>
  </cols>
  <sheetData>
    <row r="1" spans="1:11" x14ac:dyDescent="0.25">
      <c r="A1" s="8">
        <v>836122644636</v>
      </c>
      <c r="B1" s="8">
        <v>0</v>
      </c>
      <c r="C1" s="8">
        <v>0</v>
      </c>
      <c r="D1" s="8">
        <v>836122644636</v>
      </c>
      <c r="E1" s="8">
        <v>121731000000</v>
      </c>
      <c r="F1" s="8">
        <v>126530853454.16</v>
      </c>
      <c r="G1" s="8">
        <v>587860791181.83997</v>
      </c>
      <c r="H1" s="8">
        <v>72712469943.529999</v>
      </c>
      <c r="I1" s="8">
        <v>9229641330</v>
      </c>
      <c r="J1" s="8">
        <v>0</v>
      </c>
      <c r="K1" s="8">
        <v>0</v>
      </c>
    </row>
    <row r="2" spans="1:11" x14ac:dyDescent="0.25">
      <c r="A2" s="1" t="s">
        <v>16</v>
      </c>
      <c r="B2" s="1" t="s">
        <v>17</v>
      </c>
      <c r="C2" s="1" t="s">
        <v>18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x14ac:dyDescent="0.25">
      <c r="D3" s="2">
        <f>D1-PrespupuestalGastos!E143</f>
        <v>0</v>
      </c>
      <c r="E3" s="2" t="e">
        <f>E1-PrespupuestalGastos!#REF!</f>
        <v>#REF!</v>
      </c>
      <c r="F3" s="2" t="e">
        <f>F1-PrespupuestalGastos!#REF!</f>
        <v>#REF!</v>
      </c>
      <c r="G3" s="2" t="e">
        <f>G1-PrespupuestalGastos!#REF!</f>
        <v>#REF!</v>
      </c>
      <c r="H3" s="2" t="e">
        <f>H1-PrespupuestalGastos!#REF!</f>
        <v>#REF!</v>
      </c>
      <c r="I3" s="2" t="e">
        <f>I1-PrespupuestalGastos!#REF!</f>
        <v>#REF!</v>
      </c>
      <c r="J3" s="2" t="e">
        <f>J1-PrespupuestalGastos!#REF!</f>
        <v>#REF!</v>
      </c>
      <c r="K3" s="2" t="e">
        <f>K1-PrespupuestalGastos!#REF!</f>
        <v>#REF!</v>
      </c>
    </row>
    <row r="5" spans="1:11" x14ac:dyDescent="0.25">
      <c r="D5" s="2"/>
    </row>
    <row r="6" spans="1:11" x14ac:dyDescent="0.25">
      <c r="D6" s="2"/>
    </row>
    <row r="7" spans="1:11" x14ac:dyDescent="0.25">
      <c r="E7" s="2"/>
    </row>
    <row r="8" spans="1:11" x14ac:dyDescent="0.25">
      <c r="I8" s="4"/>
    </row>
    <row r="9" spans="1:11" x14ac:dyDescent="0.25">
      <c r="I9" s="4"/>
    </row>
    <row r="10" spans="1:11" x14ac:dyDescent="0.25">
      <c r="I10" s="4"/>
    </row>
    <row r="11" spans="1:11" x14ac:dyDescent="0.25">
      <c r="I11" s="4"/>
    </row>
    <row r="12" spans="1:11" x14ac:dyDescent="0.25">
      <c r="I12" s="4"/>
    </row>
    <row r="13" spans="1:11" x14ac:dyDescent="0.25">
      <c r="I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PrespupuestalGastos</vt:lpstr>
      <vt:lpstr>PresupuetoIngresos</vt:lpstr>
      <vt:lpstr>DECRETO DE LIQUIDACIÓN-DESAGREG</vt:lpstr>
      <vt:lpstr>COMPROBACIÓN</vt:lpstr>
      <vt:lpstr>PrespupuestalGastos!Área_de_impresión</vt:lpstr>
      <vt:lpstr>PrespupuestalGastos!Títulos_a_imprimir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Faiber Lopez Esguerra</dc:creator>
  <cp:lastModifiedBy>Ariel Leonel Melo</cp:lastModifiedBy>
  <cp:lastPrinted>2024-01-31T12:47:55Z</cp:lastPrinted>
  <dcterms:created xsi:type="dcterms:W3CDTF">2018-11-27T14:30:59Z</dcterms:created>
  <dcterms:modified xsi:type="dcterms:W3CDTF">2024-01-31T13:41:03Z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