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aola\Desktop\"/>
    </mc:Choice>
  </mc:AlternateContent>
  <xr:revisionPtr revIDLastSave="0" documentId="8_{11F76837-9888-480B-9814-43ABE5FA5B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MORIAS DE CANTIDADES DE OBRA" sheetId="1" r:id="rId1"/>
  </sheets>
  <externalReferences>
    <externalReference r:id="rId2"/>
  </externalReferences>
  <definedNames>
    <definedName name="_xlnm.Print_Area" localSheetId="0">'MEMORIAS DE CANTIDADES DE OBRA'!$A$1:$CA$81</definedName>
    <definedName name="Equipos">#REF!</definedName>
    <definedName name="Generales">#REF!</definedName>
    <definedName name="Materiales">#REF!</definedName>
    <definedName name="MO">#REF!</definedName>
    <definedName name="NOPREVISTOS">'[1]INDICE NO PREVISTOS'!$A$2:$D$154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8" i="1" l="1"/>
  <c r="AB60" i="1"/>
  <c r="AB62" i="1"/>
</calcChain>
</file>

<file path=xl/sharedStrings.xml><?xml version="1.0" encoding="utf-8"?>
<sst xmlns="http://schemas.openxmlformats.org/spreadsheetml/2006/main" count="45" uniqueCount="43">
  <si>
    <t>INTERVENTORIA/SUPERVISOR</t>
  </si>
  <si>
    <t>CONTRATISTA</t>
  </si>
  <si>
    <t xml:space="preserve">Se efectuará el  croquis a mano alzada  o  copia de autocad, insertado a excell del area en análisis, el cual les permite realizar cualquier levantamiento o corroboración en obra. Por cada item se obtendra una memoria. </t>
  </si>
  <si>
    <t>Un área (B-C) (1-2)    -    Una longitud  3 (B-C)     -     Un punto  (B-1)</t>
  </si>
  <si>
    <t>Para designar los espacios ó elementos se realizará por medio del método de ejes o por áreas, a seguir:</t>
  </si>
  <si>
    <t>Observaciones</t>
  </si>
  <si>
    <t>PASA</t>
  </si>
  <si>
    <t>TOTAL</t>
  </si>
  <si>
    <t>h</t>
  </si>
  <si>
    <t>a</t>
  </si>
  <si>
    <t>L</t>
  </si>
  <si>
    <t>ALTO</t>
  </si>
  <si>
    <t>ANCHO</t>
  </si>
  <si>
    <t>LONGITUD</t>
  </si>
  <si>
    <t>CANT</t>
  </si>
  <si>
    <t>CROQUIS</t>
  </si>
  <si>
    <t>V. PARCIAL</t>
  </si>
  <si>
    <t>VANOS</t>
  </si>
  <si>
    <t>PESO
(KG)</t>
  </si>
  <si>
    <t>ELEMENTOS LLENOS</t>
  </si>
  <si>
    <t>UBICACIÓN</t>
  </si>
  <si>
    <t>DESCRIPCION</t>
  </si>
  <si>
    <t>UNIDAD</t>
  </si>
  <si>
    <t>ITEM:</t>
  </si>
  <si>
    <t>SUPERVISOR SNR</t>
  </si>
  <si>
    <t>INTERVENTORIA</t>
  </si>
  <si>
    <t>OBJETO:</t>
  </si>
  <si>
    <t>CONTRATO No.</t>
  </si>
  <si>
    <t>DE</t>
  </si>
  <si>
    <t>HOJA No</t>
  </si>
  <si>
    <t>AÑO</t>
  </si>
  <si>
    <t>MES</t>
  </si>
  <si>
    <t>DIA</t>
  </si>
  <si>
    <t>FECHA</t>
  </si>
  <si>
    <t>MEMORIAS DE CANTIDADES DE OBRA</t>
  </si>
  <si>
    <t>PROCESO: MANTENIMIENTO DE LA INFRAESTRUCTURA FÍSICA</t>
  </si>
  <si>
    <t>Versión: 01</t>
  </si>
  <si>
    <t>____________________________________________________________</t>
  </si>
  <si>
    <t>_______________________________________________________________</t>
  </si>
  <si>
    <t>PROCEDIMIENTO: MANTENIMIENTO DE LA INFRAESTRUCTURA FÍSICA</t>
  </si>
  <si>
    <t>FORMATO: MEMORIAS DE CANTIDADES DE OBRA</t>
  </si>
  <si>
    <t>Código: MP – GNAD – PO – 05 – PR - 02 - FR - 02</t>
  </si>
  <si>
    <t>Fecha: 11 - 08 - 2021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</si>
</sst>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 * #,##0.00_ ;_ * \-#,##0.00_ ;_ * &quot;-&quot;??_ ;_ @_ "/>
    <numFmt numFmtId="166" formatCode="_ * #,##0.000_ ;_ * \-#,##0.000_ ;_ * &quot;-&quot;???_ ;_ @_ "/>
    <numFmt numFmtId="167" formatCode="_ * #,##0.00_ ;_ * \-#,##0.00_ ;_ * &quot;-&quot;?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8"/>
      <color indexed="9"/>
      <name val="Arial"/>
      <family val="2"/>
    </font>
    <font>
      <sz val="10"/>
      <name val="Arial"/>
      <family val="2"/>
    </font>
    <font>
      <i/>
      <sz val="10"/>
      <color indexed="9"/>
      <name val="Arial"/>
      <family val="2"/>
    </font>
    <font>
      <i/>
      <sz val="6"/>
      <color indexed="9"/>
      <name val="Arial"/>
      <family val="2"/>
    </font>
    <font>
      <i/>
      <sz val="8"/>
      <color indexed="9"/>
      <name val="Arial"/>
      <family val="2"/>
    </font>
    <font>
      <i/>
      <sz val="6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6"/>
      <color theme="0"/>
      <name val="Arial"/>
      <family val="2"/>
    </font>
    <font>
      <sz val="7"/>
      <color theme="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00000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17"/>
      </top>
      <bottom/>
      <diagonal/>
    </border>
    <border>
      <left style="hair">
        <color indexed="17"/>
      </left>
      <right style="medium">
        <color indexed="64"/>
      </right>
      <top style="hair">
        <color indexed="17"/>
      </top>
      <bottom style="medium">
        <color indexed="64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medium">
        <color indexed="64"/>
      </bottom>
      <diagonal/>
    </border>
    <border>
      <left style="medium">
        <color indexed="64"/>
      </left>
      <right style="hair">
        <color indexed="17"/>
      </right>
      <top style="hair">
        <color indexed="17"/>
      </top>
      <bottom style="medium">
        <color indexed="64"/>
      </bottom>
      <diagonal/>
    </border>
    <border>
      <left/>
      <right/>
      <top style="hair">
        <color indexed="17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medium">
        <color indexed="64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medium">
        <color indexed="64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17"/>
      </bottom>
      <diagonal/>
    </border>
    <border>
      <left style="hair">
        <color indexed="17"/>
      </left>
      <right style="medium">
        <color indexed="64"/>
      </right>
      <top style="thin">
        <color indexed="64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64"/>
      </top>
      <bottom style="hair">
        <color indexed="17"/>
      </bottom>
      <diagonal/>
    </border>
    <border>
      <left style="medium">
        <color indexed="64"/>
      </left>
      <right style="hair">
        <color indexed="17"/>
      </right>
      <top style="thin">
        <color indexed="64"/>
      </top>
      <bottom style="hair">
        <color indexed="17"/>
      </bottom>
      <diagonal/>
    </border>
    <border>
      <left/>
      <right/>
      <top style="thin">
        <color indexed="64"/>
      </top>
      <bottom style="hair">
        <color indexed="17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17"/>
      </bottom>
      <diagonal/>
    </border>
    <border>
      <left style="hair">
        <color indexed="17"/>
      </left>
      <right style="medium">
        <color indexed="64"/>
      </right>
      <top style="medium">
        <color indexed="64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medium">
        <color indexed="64"/>
      </top>
      <bottom style="hair">
        <color indexed="17"/>
      </bottom>
      <diagonal/>
    </border>
    <border>
      <left style="medium">
        <color indexed="64"/>
      </left>
      <right style="hair">
        <color indexed="17"/>
      </right>
      <top style="medium">
        <color indexed="64"/>
      </top>
      <bottom style="hair">
        <color indexed="17"/>
      </bottom>
      <diagonal/>
    </border>
    <border>
      <left/>
      <right/>
      <top/>
      <bottom style="hair">
        <color indexed="17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30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0" fontId="9" fillId="0" borderId="28" xfId="0" applyFont="1" applyFill="1" applyBorder="1" applyAlignment="1">
      <alignment horizontal="justify" vertical="center" wrapText="1"/>
    </xf>
    <xf numFmtId="0" fontId="9" fillId="0" borderId="29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2" fontId="9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13" fillId="3" borderId="69" xfId="0" applyFont="1" applyFill="1" applyBorder="1" applyAlignment="1">
      <alignment horizontal="center" vertical="center" wrapText="1"/>
    </xf>
    <xf numFmtId="0" fontId="13" fillId="3" borderId="80" xfId="0" applyFont="1" applyFill="1" applyBorder="1" applyAlignment="1">
      <alignment vertical="center" wrapText="1"/>
    </xf>
    <xf numFmtId="0" fontId="13" fillId="3" borderId="7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24" fillId="0" borderId="2" xfId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4" xfId="0" applyFont="1" applyBorder="1" applyAlignment="1">
      <alignment horizontal="justify" vertical="center" wrapText="1"/>
    </xf>
    <xf numFmtId="0" fontId="22" fillId="0" borderId="9" xfId="0" applyFont="1" applyBorder="1" applyAlignment="1">
      <alignment horizontal="justify" vertical="center" wrapText="1"/>
    </xf>
    <xf numFmtId="0" fontId="22" fillId="0" borderId="8" xfId="0" applyFont="1" applyBorder="1" applyAlignment="1">
      <alignment horizontal="justify" vertical="center" wrapText="1"/>
    </xf>
    <xf numFmtId="0" fontId="22" fillId="0" borderId="84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5" fontId="5" fillId="0" borderId="39" xfId="2" applyFont="1" applyFill="1" applyBorder="1" applyAlignment="1">
      <alignment horizontal="center" vertical="center" wrapText="1"/>
    </xf>
    <xf numFmtId="165" fontId="5" fillId="0" borderId="38" xfId="2" applyFont="1" applyFill="1" applyBorder="1" applyAlignment="1">
      <alignment horizontal="center" vertical="center" wrapText="1"/>
    </xf>
    <xf numFmtId="165" fontId="5" fillId="0" borderId="37" xfId="2" applyFont="1" applyFill="1" applyBorder="1" applyAlignment="1">
      <alignment horizontal="center" vertical="center" wrapText="1"/>
    </xf>
    <xf numFmtId="165" fontId="5" fillId="0" borderId="36" xfId="2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165" fontId="5" fillId="0" borderId="38" xfId="2" applyFont="1" applyFill="1" applyBorder="1" applyAlignment="1">
      <alignment vertical="center" wrapText="1"/>
    </xf>
    <xf numFmtId="165" fontId="5" fillId="0" borderId="37" xfId="2" applyFont="1" applyFill="1" applyBorder="1" applyAlignment="1">
      <alignment vertical="center" wrapText="1"/>
    </xf>
    <xf numFmtId="165" fontId="5" fillId="0" borderId="36" xfId="2" applyFont="1" applyFill="1" applyBorder="1" applyAlignment="1">
      <alignment vertical="center" wrapText="1"/>
    </xf>
    <xf numFmtId="165" fontId="5" fillId="0" borderId="34" xfId="2" applyFont="1" applyFill="1" applyBorder="1" applyAlignment="1">
      <alignment vertical="center" wrapText="1"/>
    </xf>
    <xf numFmtId="165" fontId="5" fillId="0" borderId="23" xfId="2" applyFont="1" applyFill="1" applyBorder="1" applyAlignment="1">
      <alignment vertical="center" wrapText="1"/>
    </xf>
    <xf numFmtId="165" fontId="5" fillId="0" borderId="33" xfId="2" applyFont="1" applyFill="1" applyBorder="1" applyAlignment="1">
      <alignment vertical="center" wrapText="1"/>
    </xf>
    <xf numFmtId="166" fontId="5" fillId="0" borderId="38" xfId="2" applyNumberFormat="1" applyFont="1" applyFill="1" applyBorder="1" applyAlignment="1">
      <alignment vertical="center" wrapText="1"/>
    </xf>
    <xf numFmtId="166" fontId="5" fillId="0" borderId="37" xfId="2" applyNumberFormat="1" applyFont="1" applyFill="1" applyBorder="1" applyAlignment="1">
      <alignment vertical="center" wrapText="1"/>
    </xf>
    <xf numFmtId="166" fontId="5" fillId="0" borderId="36" xfId="2" applyNumberFormat="1" applyFont="1" applyFill="1" applyBorder="1" applyAlignment="1">
      <alignment vertical="center" wrapText="1"/>
    </xf>
    <xf numFmtId="166" fontId="5" fillId="0" borderId="34" xfId="2" applyNumberFormat="1" applyFont="1" applyFill="1" applyBorder="1" applyAlignment="1">
      <alignment vertical="center" wrapText="1"/>
    </xf>
    <xf numFmtId="166" fontId="5" fillId="0" borderId="23" xfId="2" applyNumberFormat="1" applyFont="1" applyFill="1" applyBorder="1" applyAlignment="1">
      <alignment vertical="center" wrapText="1"/>
    </xf>
    <xf numFmtId="166" fontId="5" fillId="0" borderId="33" xfId="2" applyNumberFormat="1" applyFont="1" applyFill="1" applyBorder="1" applyAlignment="1">
      <alignment vertical="center" wrapText="1"/>
    </xf>
    <xf numFmtId="165" fontId="5" fillId="0" borderId="34" xfId="2" applyFont="1" applyFill="1" applyBorder="1" applyAlignment="1">
      <alignment horizontal="center" vertical="center" wrapText="1"/>
    </xf>
    <xf numFmtId="165" fontId="5" fillId="0" borderId="23" xfId="2" applyFont="1" applyFill="1" applyBorder="1" applyAlignment="1">
      <alignment horizontal="center" vertical="center" wrapText="1"/>
    </xf>
    <xf numFmtId="165" fontId="5" fillId="0" borderId="33" xfId="2" applyFont="1" applyFill="1" applyBorder="1" applyAlignment="1">
      <alignment horizontal="center" vertical="center" wrapText="1"/>
    </xf>
    <xf numFmtId="165" fontId="5" fillId="0" borderId="35" xfId="2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right" vertical="center" wrapText="1"/>
    </xf>
    <xf numFmtId="0" fontId="7" fillId="2" borderId="11" xfId="0" applyNumberFormat="1" applyFont="1" applyFill="1" applyBorder="1" applyAlignment="1">
      <alignment horizontal="right" vertical="center" wrapText="1"/>
    </xf>
    <xf numFmtId="0" fontId="7" fillId="2" borderId="32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right" vertical="center" wrapText="1"/>
    </xf>
    <xf numFmtId="0" fontId="7" fillId="2" borderId="2" xfId="0" applyNumberFormat="1" applyFont="1" applyFill="1" applyBorder="1" applyAlignment="1">
      <alignment horizontal="right" vertical="center" wrapText="1"/>
    </xf>
    <xf numFmtId="0" fontId="7" fillId="2" borderId="24" xfId="0" applyNumberFormat="1" applyFont="1" applyFill="1" applyBorder="1" applyAlignment="1">
      <alignment horizontal="right" vertical="center" wrapText="1"/>
    </xf>
    <xf numFmtId="0" fontId="7" fillId="2" borderId="31" xfId="0" applyNumberFormat="1" applyFont="1" applyFill="1" applyBorder="1" applyAlignment="1">
      <alignment horizontal="center" vertical="center" wrapText="1"/>
    </xf>
    <xf numFmtId="0" fontId="7" fillId="2" borderId="23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11" fillId="0" borderId="38" xfId="2" applyFont="1" applyFill="1" applyBorder="1" applyAlignment="1">
      <alignment vertical="center" wrapText="1"/>
    </xf>
    <xf numFmtId="165" fontId="11" fillId="0" borderId="37" xfId="2" applyFont="1" applyFill="1" applyBorder="1" applyAlignment="1">
      <alignment vertical="center" wrapText="1"/>
    </xf>
    <xf numFmtId="165" fontId="11" fillId="0" borderId="36" xfId="2" applyFont="1" applyFill="1" applyBorder="1" applyAlignment="1">
      <alignment vertical="center" wrapText="1"/>
    </xf>
    <xf numFmtId="167" fontId="5" fillId="0" borderId="38" xfId="2" applyNumberFormat="1" applyFont="1" applyFill="1" applyBorder="1" applyAlignment="1">
      <alignment vertical="center" wrapText="1"/>
    </xf>
    <xf numFmtId="167" fontId="5" fillId="0" borderId="37" xfId="2" applyNumberFormat="1" applyFont="1" applyFill="1" applyBorder="1" applyAlignment="1">
      <alignment vertical="center" wrapText="1"/>
    </xf>
    <xf numFmtId="167" fontId="5" fillId="0" borderId="36" xfId="2" applyNumberFormat="1" applyFont="1" applyFill="1" applyBorder="1" applyAlignment="1">
      <alignment vertical="center" wrapText="1"/>
    </xf>
    <xf numFmtId="165" fontId="11" fillId="0" borderId="39" xfId="2" applyFont="1" applyFill="1" applyBorder="1" applyAlignment="1">
      <alignment horizontal="center" vertical="center" wrapText="1"/>
    </xf>
    <xf numFmtId="165" fontId="10" fillId="0" borderId="38" xfId="2" applyFont="1" applyFill="1" applyBorder="1" applyAlignment="1">
      <alignment horizontal="center" vertical="center" wrapText="1"/>
    </xf>
    <xf numFmtId="165" fontId="10" fillId="0" borderId="37" xfId="2" applyFont="1" applyFill="1" applyBorder="1" applyAlignment="1">
      <alignment horizontal="center" vertical="center" wrapText="1"/>
    </xf>
    <xf numFmtId="165" fontId="10" fillId="0" borderId="36" xfId="2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65" fontId="11" fillId="0" borderId="38" xfId="2" applyFont="1" applyFill="1" applyBorder="1" applyAlignment="1">
      <alignment horizontal="center" vertical="center" wrapText="1"/>
    </xf>
    <xf numFmtId="165" fontId="11" fillId="0" borderId="37" xfId="2" applyFont="1" applyFill="1" applyBorder="1" applyAlignment="1">
      <alignment horizontal="center" vertical="center" wrapText="1"/>
    </xf>
    <xf numFmtId="165" fontId="11" fillId="0" borderId="36" xfId="2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42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165" fontId="12" fillId="0" borderId="38" xfId="2" applyFont="1" applyFill="1" applyBorder="1" applyAlignment="1">
      <alignment horizontal="center" vertical="center" wrapText="1"/>
    </xf>
    <xf numFmtId="165" fontId="12" fillId="0" borderId="37" xfId="2" applyFont="1" applyFill="1" applyBorder="1" applyAlignment="1">
      <alignment horizontal="center" vertical="center" wrapText="1"/>
    </xf>
    <xf numFmtId="165" fontId="12" fillId="0" borderId="45" xfId="2" applyFont="1" applyFill="1" applyBorder="1" applyAlignment="1">
      <alignment horizontal="center" vertical="center" wrapText="1"/>
    </xf>
    <xf numFmtId="165" fontId="5" fillId="0" borderId="45" xfId="2" applyFont="1" applyFill="1" applyBorder="1" applyAlignment="1">
      <alignment horizontal="center" vertical="center" wrapText="1"/>
    </xf>
    <xf numFmtId="165" fontId="5" fillId="0" borderId="67" xfId="2" applyFont="1" applyFill="1" applyBorder="1" applyAlignment="1">
      <alignment horizontal="center" vertical="center" wrapText="1"/>
    </xf>
    <xf numFmtId="165" fontId="5" fillId="0" borderId="58" xfId="2" applyFont="1" applyFill="1" applyBorder="1" applyAlignment="1">
      <alignment horizontal="center" vertical="center" wrapText="1"/>
    </xf>
    <xf numFmtId="165" fontId="5" fillId="0" borderId="49" xfId="2" applyFont="1" applyFill="1" applyBorder="1" applyAlignment="1">
      <alignment horizontal="center" vertical="center" wrapText="1"/>
    </xf>
    <xf numFmtId="165" fontId="5" fillId="0" borderId="57" xfId="2" applyFont="1" applyFill="1" applyBorder="1" applyAlignment="1">
      <alignment horizontal="center" vertical="center" wrapText="1"/>
    </xf>
    <xf numFmtId="165" fontId="5" fillId="0" borderId="56" xfId="2" applyFont="1" applyFill="1" applyBorder="1" applyAlignment="1">
      <alignment horizontal="center" vertical="center" wrapText="1"/>
    </xf>
    <xf numFmtId="165" fontId="5" fillId="0" borderId="55" xfId="2" applyFont="1" applyFill="1" applyBorder="1" applyAlignment="1">
      <alignment horizontal="center" vertical="center" wrapText="1"/>
    </xf>
    <xf numFmtId="165" fontId="5" fillId="0" borderId="48" xfId="2" applyFont="1" applyFill="1" applyBorder="1" applyAlignment="1">
      <alignment horizontal="center" vertical="center" wrapText="1"/>
    </xf>
    <xf numFmtId="165" fontId="5" fillId="0" borderId="47" xfId="2" applyFont="1" applyFill="1" applyBorder="1" applyAlignment="1">
      <alignment horizontal="center" vertical="center" wrapText="1"/>
    </xf>
    <xf numFmtId="165" fontId="5" fillId="0" borderId="46" xfId="2" applyFont="1" applyFill="1" applyBorder="1" applyAlignment="1">
      <alignment horizontal="center" vertical="center" wrapText="1"/>
    </xf>
    <xf numFmtId="0" fontId="13" fillId="3" borderId="77" xfId="0" applyFont="1" applyFill="1" applyBorder="1" applyAlignment="1">
      <alignment horizontal="center" vertical="center" wrapText="1"/>
    </xf>
    <xf numFmtId="0" fontId="13" fillId="3" borderId="76" xfId="0" applyFont="1" applyFill="1" applyBorder="1" applyAlignment="1">
      <alignment horizontal="center" vertical="center" wrapText="1"/>
    </xf>
    <xf numFmtId="0" fontId="13" fillId="3" borderId="75" xfId="0" applyFont="1" applyFill="1" applyBorder="1" applyAlignment="1">
      <alignment horizontal="center" vertical="center" wrapText="1"/>
    </xf>
    <xf numFmtId="0" fontId="15" fillId="3" borderId="77" xfId="0" applyFont="1" applyFill="1" applyBorder="1" applyAlignment="1">
      <alignment horizontal="center" vertical="center" wrapText="1"/>
    </xf>
    <xf numFmtId="0" fontId="15" fillId="3" borderId="76" xfId="0" applyFont="1" applyFill="1" applyBorder="1" applyAlignment="1">
      <alignment horizontal="center" vertical="center" wrapText="1"/>
    </xf>
    <xf numFmtId="0" fontId="15" fillId="3" borderId="75" xfId="0" applyFont="1" applyFill="1" applyBorder="1" applyAlignment="1">
      <alignment horizontal="center" vertical="center" wrapText="1"/>
    </xf>
    <xf numFmtId="0" fontId="5" fillId="0" borderId="70" xfId="0" applyNumberFormat="1" applyFont="1" applyFill="1" applyBorder="1" applyAlignment="1">
      <alignment horizontal="center" vertical="center" wrapText="1"/>
    </xf>
    <xf numFmtId="0" fontId="5" fillId="0" borderId="69" xfId="0" applyNumberFormat="1" applyFont="1" applyFill="1" applyBorder="1" applyAlignment="1">
      <alignment horizontal="center" vertical="center" wrapText="1"/>
    </xf>
    <xf numFmtId="0" fontId="5" fillId="0" borderId="68" xfId="0" applyNumberFormat="1" applyFont="1" applyFill="1" applyBorder="1" applyAlignment="1">
      <alignment horizontal="center" vertical="center" wrapText="1"/>
    </xf>
    <xf numFmtId="165" fontId="5" fillId="0" borderId="70" xfId="2" applyFont="1" applyFill="1" applyBorder="1" applyAlignment="1">
      <alignment vertical="center" wrapText="1"/>
    </xf>
    <xf numFmtId="165" fontId="5" fillId="0" borderId="69" xfId="2" applyFont="1" applyFill="1" applyBorder="1" applyAlignment="1">
      <alignment vertical="center" wrapText="1"/>
    </xf>
    <xf numFmtId="165" fontId="5" fillId="0" borderId="68" xfId="2" applyFont="1" applyFill="1" applyBorder="1" applyAlignment="1">
      <alignment vertical="center" wrapText="1"/>
    </xf>
    <xf numFmtId="166" fontId="5" fillId="0" borderId="70" xfId="2" applyNumberFormat="1" applyFont="1" applyFill="1" applyBorder="1" applyAlignment="1">
      <alignment vertical="center" wrapText="1"/>
    </xf>
    <xf numFmtId="166" fontId="5" fillId="0" borderId="69" xfId="2" applyNumberFormat="1" applyFont="1" applyFill="1" applyBorder="1" applyAlignment="1">
      <alignment vertical="center" wrapText="1"/>
    </xf>
    <xf numFmtId="166" fontId="5" fillId="0" borderId="68" xfId="2" applyNumberFormat="1" applyFont="1" applyFill="1" applyBorder="1" applyAlignment="1">
      <alignment vertical="center" wrapText="1"/>
    </xf>
    <xf numFmtId="165" fontId="5" fillId="0" borderId="70" xfId="2" applyFont="1" applyFill="1" applyBorder="1" applyAlignment="1">
      <alignment horizontal="center" vertical="center" wrapText="1"/>
    </xf>
    <xf numFmtId="165" fontId="5" fillId="0" borderId="69" xfId="2" applyFont="1" applyFill="1" applyBorder="1" applyAlignment="1">
      <alignment horizontal="center" vertical="center" wrapText="1"/>
    </xf>
    <xf numFmtId="165" fontId="5" fillId="0" borderId="68" xfId="2" applyFont="1" applyFill="1" applyBorder="1" applyAlignment="1">
      <alignment horizontal="center" vertical="center" wrapText="1"/>
    </xf>
    <xf numFmtId="0" fontId="13" fillId="3" borderId="89" xfId="0" applyFont="1" applyFill="1" applyBorder="1" applyAlignment="1">
      <alignment horizontal="center" vertical="center" wrapText="1"/>
    </xf>
    <xf numFmtId="0" fontId="13" fillId="3" borderId="88" xfId="0" applyFont="1" applyFill="1" applyBorder="1" applyAlignment="1">
      <alignment horizontal="center" vertical="center" wrapText="1"/>
    </xf>
    <xf numFmtId="0" fontId="13" fillId="3" borderId="90" xfId="0" applyFont="1" applyFill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65" fontId="5" fillId="0" borderId="66" xfId="2" applyFont="1" applyFill="1" applyBorder="1" applyAlignment="1">
      <alignment horizontal="center" vertical="center" wrapText="1"/>
    </xf>
    <xf numFmtId="165" fontId="5" fillId="0" borderId="65" xfId="2" applyFont="1" applyFill="1" applyBorder="1" applyAlignment="1">
      <alignment horizontal="center" vertical="center" wrapText="1"/>
    </xf>
    <xf numFmtId="165" fontId="5" fillId="0" borderId="64" xfId="2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13" fillId="3" borderId="86" xfId="0" applyFont="1" applyFill="1" applyBorder="1" applyAlignment="1">
      <alignment horizontal="center" vertical="center" wrapText="1"/>
    </xf>
    <xf numFmtId="0" fontId="13" fillId="3" borderId="87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left" vertical="center" wrapText="1"/>
    </xf>
    <xf numFmtId="0" fontId="13" fillId="3" borderId="80" xfId="0" applyFont="1" applyFill="1" applyBorder="1" applyAlignment="1">
      <alignment horizontal="center" vertical="center" wrapText="1"/>
    </xf>
    <xf numFmtId="0" fontId="13" fillId="3" borderId="79" xfId="0" applyFont="1" applyFill="1" applyBorder="1" applyAlignment="1">
      <alignment horizontal="center" vertical="center" wrapText="1"/>
    </xf>
    <xf numFmtId="0" fontId="13" fillId="3" borderId="78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3" fillId="3" borderId="70" xfId="0" applyFont="1" applyFill="1" applyBorder="1" applyAlignment="1">
      <alignment horizontal="center" vertical="center" wrapText="1"/>
    </xf>
    <xf numFmtId="0" fontId="13" fillId="3" borderId="69" xfId="0" applyFont="1" applyFill="1" applyBorder="1" applyAlignment="1">
      <alignment horizontal="center" vertical="center" wrapText="1"/>
    </xf>
    <xf numFmtId="0" fontId="13" fillId="3" borderId="68" xfId="0" applyFont="1" applyFill="1" applyBorder="1" applyAlignment="1">
      <alignment horizontal="center" vertical="center" wrapText="1"/>
    </xf>
    <xf numFmtId="0" fontId="13" fillId="3" borderId="73" xfId="0" applyFont="1" applyFill="1" applyBorder="1" applyAlignment="1">
      <alignment horizontal="center" vertical="center" wrapText="1"/>
    </xf>
    <xf numFmtId="0" fontId="13" fillId="3" borderId="72" xfId="0" applyFont="1" applyFill="1" applyBorder="1" applyAlignment="1">
      <alignment horizontal="center" vertical="center" wrapText="1"/>
    </xf>
    <xf numFmtId="0" fontId="13" fillId="3" borderId="71" xfId="0" applyFont="1" applyFill="1" applyBorder="1" applyAlignment="1">
      <alignment horizontal="center" vertical="center" wrapText="1"/>
    </xf>
    <xf numFmtId="0" fontId="14" fillId="3" borderId="70" xfId="0" applyFont="1" applyFill="1" applyBorder="1" applyAlignment="1">
      <alignment horizontal="center" vertical="center" wrapText="1"/>
    </xf>
    <xf numFmtId="0" fontId="14" fillId="3" borderId="69" xfId="0" applyFont="1" applyFill="1" applyBorder="1" applyAlignment="1">
      <alignment horizontal="center" vertical="center" wrapText="1"/>
    </xf>
    <xf numFmtId="0" fontId="14" fillId="3" borderId="68" xfId="0" applyFont="1" applyFill="1" applyBorder="1" applyAlignment="1">
      <alignment horizontal="center" vertical="center" wrapText="1"/>
    </xf>
    <xf numFmtId="0" fontId="14" fillId="3" borderId="73" xfId="0" applyFont="1" applyFill="1" applyBorder="1" applyAlignment="1">
      <alignment horizontal="center" vertical="center" wrapText="1"/>
    </xf>
    <xf numFmtId="0" fontId="14" fillId="3" borderId="72" xfId="0" applyFont="1" applyFill="1" applyBorder="1" applyAlignment="1">
      <alignment horizontal="center" vertical="center" wrapText="1"/>
    </xf>
    <xf numFmtId="0" fontId="14" fillId="3" borderId="7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6" fillId="3" borderId="77" xfId="0" applyFont="1" applyFill="1" applyBorder="1" applyAlignment="1">
      <alignment horizontal="center" vertical="center" wrapText="1"/>
    </xf>
    <xf numFmtId="0" fontId="16" fillId="3" borderId="76" xfId="0" applyFont="1" applyFill="1" applyBorder="1" applyAlignment="1">
      <alignment horizontal="center" vertical="center" wrapText="1"/>
    </xf>
    <xf numFmtId="0" fontId="16" fillId="3" borderId="75" xfId="0" applyFont="1" applyFill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 wrapText="1"/>
    </xf>
    <xf numFmtId="0" fontId="19" fillId="0" borderId="90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3" fillId="3" borderId="82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83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</cellXfs>
  <cellStyles count="3">
    <cellStyle name="Millares_MAMPOSTERIA ESTURCTUIRAL" xfId="2" xr:uid="{00000000-0005-0000-0000-000000000000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81491</xdr:colOff>
      <xdr:row>0</xdr:row>
      <xdr:rowOff>70909</xdr:rowOff>
    </xdr:from>
    <xdr:ext cx="2268009" cy="933450"/>
    <xdr:pic>
      <xdr:nvPicPr>
        <xdr:cNvPr id="4" name="1 Imagen">
          <a:extLst>
            <a:ext uri="{FF2B5EF4-FFF2-40B4-BE49-F238E27FC236}">
              <a16:creationId xmlns:a16="http://schemas.microsoft.com/office/drawing/2014/main" id="{700B1956-14D8-47CC-83C8-D53C48020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91" y="70909"/>
          <a:ext cx="2268009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llego/Dropbox/NSR1310/1.4%20Presupuesto/1.4.3%20Control%20de%20Presupuesto/ACTAS%20DE%20MAYORES%20Y%20MENORES%20ADICI&#211;N%20N&#176;2/APOYO%20ADICI&#211;N%20N&#176;2/ACTAS%20DE%20MAYORES%20Y%20MENORES%20BALANCEADA%20N&#176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PTOS"/>
      <sheetName val="PPTO TOTAL POR ITEM"/>
      <sheetName val="INDICE NO PREVISTOS"/>
      <sheetName val="La Mesa"/>
      <sheetName val="La Dorada"/>
      <sheetName val="Puerto Boyaca"/>
      <sheetName val="Puerto Lopez"/>
      <sheetName val="Santander de Quilichao"/>
      <sheetName val="Velez"/>
      <sheetName val="Moniquira"/>
      <sheetName val="CUADRO RESUMEN"/>
      <sheetName val="&gt;&lt;NOPREVISTOS"/>
      <sheetName val="ACTAS DE MAYORES Y MENORES BALA"/>
    </sheetNames>
    <sheetDataSet>
      <sheetData sheetId="0"/>
      <sheetData sheetId="1"/>
      <sheetData sheetId="2">
        <row r="2">
          <cell r="A2" t="str">
            <v>NP1</v>
          </cell>
          <cell r="B2" t="str">
            <v>AMPLACIÓN DE VANOS PUERTAS</v>
          </cell>
          <cell r="C2" t="str">
            <v>UN</v>
          </cell>
          <cell r="D2">
            <v>16500</v>
          </cell>
        </row>
        <row r="3">
          <cell r="A3" t="str">
            <v>NP2</v>
          </cell>
          <cell r="B3" t="str">
            <v>AMPLACIÓN DE VANOS VENTANAS</v>
          </cell>
          <cell r="C3" t="str">
            <v>UN</v>
          </cell>
          <cell r="D3">
            <v>16500</v>
          </cell>
        </row>
        <row r="4">
          <cell r="A4" t="str">
            <v>NP3</v>
          </cell>
          <cell r="B4" t="str">
            <v>ANULADO CAMBIA POR 3,1 LA MESA</v>
          </cell>
          <cell r="C4" t="str">
            <v>M3</v>
          </cell>
          <cell r="D4">
            <v>252730</v>
          </cell>
        </row>
        <row r="5">
          <cell r="A5" t="str">
            <v>NP4</v>
          </cell>
          <cell r="B5" t="str">
            <v>CHARQUERA EN CONCRETO</v>
          </cell>
          <cell r="C5" t="str">
            <v>ML</v>
          </cell>
          <cell r="D5">
            <v>93000</v>
          </cell>
        </row>
        <row r="6">
          <cell r="A6" t="str">
            <v>NP5</v>
          </cell>
          <cell r="B6" t="str">
            <v>ANULADO CAMBIA POR 2,17 LA MESA</v>
          </cell>
          <cell r="C6" t="str">
            <v>M2</v>
          </cell>
          <cell r="D6">
            <v>24997</v>
          </cell>
        </row>
        <row r="7">
          <cell r="A7" t="str">
            <v>NP6</v>
          </cell>
          <cell r="B7" t="str">
            <v>DESMONTE, ADECUACION Y REINSTALACION DE PUERTAS</v>
          </cell>
          <cell r="C7" t="str">
            <v>UN</v>
          </cell>
          <cell r="D7">
            <v>120500</v>
          </cell>
        </row>
        <row r="8">
          <cell r="A8" t="str">
            <v>NP6</v>
          </cell>
          <cell r="B8" t="str">
            <v>DESMONTE, ADECUACION Y REINSTALACION DE PUERTAS</v>
          </cell>
          <cell r="C8" t="str">
            <v>UN</v>
          </cell>
          <cell r="D8">
            <v>120500</v>
          </cell>
        </row>
        <row r="9">
          <cell r="A9" t="str">
            <v>NP7</v>
          </cell>
          <cell r="B9" t="str">
            <v>DESMONTE, ADECUACION Y REINSTALACION DE VENTANAS</v>
          </cell>
          <cell r="C9" t="str">
            <v>UN</v>
          </cell>
          <cell r="D9">
            <v>115200</v>
          </cell>
        </row>
        <row r="10">
          <cell r="A10" t="str">
            <v>NP8</v>
          </cell>
          <cell r="B10" t="str">
            <v>DESMONTE ADECUACIÓN Y REINSTALACIÓN MODULOS DE ATENCION AL PUBLICO INCLUYE CORTE Y REINSTALACION DE VIDRIOS NO INLCUYE MESÓN ALTURA VARIBLE</v>
          </cell>
          <cell r="C10" t="str">
            <v>ML</v>
          </cell>
          <cell r="D10">
            <v>60238</v>
          </cell>
        </row>
        <row r="11">
          <cell r="A11" t="str">
            <v>NP9</v>
          </cell>
          <cell r="B11" t="str">
            <v>DESMONTE Y REINSTALACIÓN DE AVISO SNR</v>
          </cell>
          <cell r="C11" t="str">
            <v>GL</v>
          </cell>
          <cell r="D11">
            <v>57500</v>
          </cell>
        </row>
        <row r="12">
          <cell r="A12" t="str">
            <v>NP10</v>
          </cell>
          <cell r="B12" t="str">
            <v>DESMONTE Y REINSTALACIÓN DE AVISO SNR DE MEDIDA NO ESTANDAR</v>
          </cell>
          <cell r="C12" t="str">
            <v>GL</v>
          </cell>
          <cell r="D12">
            <v>140000</v>
          </cell>
        </row>
        <row r="13">
          <cell r="A13" t="str">
            <v>NP11</v>
          </cell>
          <cell r="B13" t="str">
            <v>DESMONTE, ADECUACIÓN Y REINSTALACIÓN DE DIVISIONES PARA PUESTOS DE TRABAJO</v>
          </cell>
          <cell r="C13" t="str">
            <v>M2</v>
          </cell>
          <cell r="D13">
            <v>36000</v>
          </cell>
        </row>
        <row r="14">
          <cell r="A14" t="str">
            <v>NP12</v>
          </cell>
          <cell r="B14" t="str">
            <v>ANULADO</v>
          </cell>
          <cell r="C14" t="str">
            <v>ML</v>
          </cell>
          <cell r="D14">
            <v>14500</v>
          </cell>
        </row>
        <row r="15">
          <cell r="A15" t="str">
            <v>NP13</v>
          </cell>
          <cell r="B15" t="str">
            <v>ANULADO EXISTE ENCONTRCTUAL</v>
          </cell>
          <cell r="C15" t="str">
            <v>M2</v>
          </cell>
          <cell r="D15">
            <v>5585</v>
          </cell>
        </row>
        <row r="16">
          <cell r="A16" t="str">
            <v>NP14</v>
          </cell>
          <cell r="B16" t="str">
            <v>ANULADO CAMBIA POR  1,4 LA MESA</v>
          </cell>
          <cell r="C16" t="str">
            <v>M3</v>
          </cell>
          <cell r="D16">
            <v>36998</v>
          </cell>
        </row>
        <row r="17">
          <cell r="A17" t="str">
            <v>NP15</v>
          </cell>
          <cell r="B17" t="str">
            <v>FILOS</v>
          </cell>
          <cell r="C17" t="str">
            <v>ML</v>
          </cell>
          <cell r="D17">
            <v>12900</v>
          </cell>
        </row>
        <row r="18">
          <cell r="A18" t="str">
            <v>NP16</v>
          </cell>
          <cell r="B18" t="str">
            <v>INSTALACIÓN DE GPLACK PARA SELLAR LADRILLOS CALADOS</v>
          </cell>
          <cell r="C18" t="str">
            <v>M2</v>
          </cell>
          <cell r="D18">
            <v>50000</v>
          </cell>
        </row>
        <row r="19">
          <cell r="A19" t="str">
            <v>NP17</v>
          </cell>
          <cell r="B19" t="str">
            <v>MURO EN DRY WALL DOBLE CARA  PARA ADECUACIONES PROVISIONALES</v>
          </cell>
          <cell r="C19" t="str">
            <v>M2</v>
          </cell>
          <cell r="D19">
            <v>52978</v>
          </cell>
        </row>
        <row r="20">
          <cell r="A20" t="str">
            <v>NP18</v>
          </cell>
          <cell r="B20" t="str">
            <v>MURO EN DRIWALL DOBLE CARA 10 MM PARA ADECUACIONES PROVISIONALES</v>
          </cell>
          <cell r="C20" t="str">
            <v>M2</v>
          </cell>
          <cell r="D20">
            <v>52978</v>
          </cell>
        </row>
        <row r="21">
          <cell r="A21" t="str">
            <v>NP19</v>
          </cell>
          <cell r="B21" t="str">
            <v>ANULADO CAMBIA POR 4.9 LA MESA</v>
          </cell>
          <cell r="C21" t="str">
            <v>M2</v>
          </cell>
          <cell r="D21">
            <v>8300</v>
          </cell>
        </row>
        <row r="22">
          <cell r="A22" t="str">
            <v>NP20</v>
          </cell>
          <cell r="B22" t="str">
            <v>ANULADO SE CAMBIA POR 3,10 LA MESA Y EN M2 3,67</v>
          </cell>
          <cell r="C22" t="str">
            <v>M3</v>
          </cell>
          <cell r="D22">
            <v>70000</v>
          </cell>
        </row>
        <row r="23">
          <cell r="A23" t="str">
            <v>NP21</v>
          </cell>
          <cell r="B23" t="str">
            <v>SUMINISTRO E INSTALACIÓN DE MESÓN ATENCIÓN PÚBLICO</v>
          </cell>
          <cell r="C23" t="str">
            <v>ML</v>
          </cell>
          <cell r="D23">
            <v>139471</v>
          </cell>
        </row>
        <row r="24">
          <cell r="A24" t="str">
            <v>NP22</v>
          </cell>
          <cell r="B24" t="str">
            <v>ANULADO</v>
          </cell>
          <cell r="C24">
            <v>0</v>
          </cell>
          <cell r="D24">
            <v>0</v>
          </cell>
        </row>
        <row r="25">
          <cell r="A25" t="str">
            <v>NP23</v>
          </cell>
          <cell r="B25" t="str">
            <v>ANULADO</v>
          </cell>
          <cell r="C25">
            <v>0</v>
          </cell>
          <cell r="D25">
            <v>0</v>
          </cell>
        </row>
        <row r="26">
          <cell r="A26" t="str">
            <v>NP24</v>
          </cell>
          <cell r="B26" t="str">
            <v>ANULADO</v>
          </cell>
          <cell r="C26">
            <v>0</v>
          </cell>
          <cell r="D26">
            <v>0</v>
          </cell>
        </row>
        <row r="27">
          <cell r="A27" t="str">
            <v>NP25</v>
          </cell>
          <cell r="B27" t="str">
            <v>SUMINISTRO E INSTALACION DE ACRILICO PARA SELLAR VANOS</v>
          </cell>
          <cell r="C27" t="str">
            <v>M2</v>
          </cell>
          <cell r="D27">
            <v>82000</v>
          </cell>
        </row>
        <row r="28">
          <cell r="A28" t="str">
            <v>NP26</v>
          </cell>
          <cell r="B28" t="str">
            <v>SUMINISTRO E INSTALACIÓN DE CUBIERTA EN TEJA ETERNIT</v>
          </cell>
          <cell r="C28" t="str">
            <v>M2</v>
          </cell>
          <cell r="D28">
            <v>38500</v>
          </cell>
        </row>
        <row r="29">
          <cell r="A29" t="str">
            <v>NP27</v>
          </cell>
          <cell r="B29" t="str">
            <v>SUMINISTRO E INSTALACIÓN DE MARCOS EN MADERA PARA PUERTAS</v>
          </cell>
          <cell r="C29" t="str">
            <v>UN</v>
          </cell>
          <cell r="D29">
            <v>63000</v>
          </cell>
        </row>
        <row r="30">
          <cell r="A30" t="str">
            <v>NP28</v>
          </cell>
          <cell r="B30" t="str">
            <v>SUMINISTRO E INSTALACIÓN DE CIRCUITO PARA ALIMENTACIÓN DESDE TABLERO HASSTA EQUIPO DE AIRE ACONDICIONADO, INCLUYE 2#12+1#12(T) AWGTHHN Y TUBERÍA DE 3" PVC, HASTA MAQUINA DE AIRE ACONDICIONADO. INCLUYE CORAZA AMERICANA, CAJAS DE PASO, CONECTORES RECTOS, BREAKER ENCHUFABLE 2X20A, TOMACORRIENTES  Y DEMÁS ELEMENTOS NECESARIOS PARA SU ADECUADA INSTALACIÓN.</v>
          </cell>
          <cell r="C30" t="str">
            <v>UN</v>
          </cell>
          <cell r="D30">
            <v>180910</v>
          </cell>
        </row>
        <row r="31">
          <cell r="A31" t="str">
            <v>NP29</v>
          </cell>
          <cell r="B31" t="str">
            <v>REEMPLAZADO POR 6.6 QUILICHAO</v>
          </cell>
          <cell r="C31" t="str">
            <v>ML.</v>
          </cell>
          <cell r="D31">
            <v>43283</v>
          </cell>
        </row>
        <row r="32">
          <cell r="A32" t="str">
            <v>NP30</v>
          </cell>
          <cell r="B32" t="str">
            <v>REEMPLAZA POR 12.15 PUERTO LOPEZ</v>
          </cell>
          <cell r="C32" t="str">
            <v>UN</v>
          </cell>
          <cell r="D32">
            <v>1072550</v>
          </cell>
        </row>
        <row r="33">
          <cell r="A33" t="str">
            <v>NP31</v>
          </cell>
          <cell r="B33" t="str">
            <v>ANULADO REEMPLAZADO POR 2,12 LA MESA</v>
          </cell>
          <cell r="C33" t="str">
            <v>GL</v>
          </cell>
          <cell r="D33">
            <v>728353</v>
          </cell>
        </row>
        <row r="34">
          <cell r="A34" t="str">
            <v>NP32</v>
          </cell>
          <cell r="B34" t="str">
            <v>ANULADO REEMPLAZADO 2.15 LA MESA</v>
          </cell>
          <cell r="C34" t="str">
            <v>GL</v>
          </cell>
          <cell r="D34">
            <v>305168</v>
          </cell>
        </row>
        <row r="35">
          <cell r="A35" t="str">
            <v>NP33</v>
          </cell>
          <cell r="B35" t="str">
            <v>ANULADO REEMPLAZADO 2.16 LA MESA</v>
          </cell>
          <cell r="C35" t="str">
            <v>UN</v>
          </cell>
          <cell r="D35">
            <v>12724</v>
          </cell>
        </row>
        <row r="36">
          <cell r="A36" t="str">
            <v>NP34</v>
          </cell>
          <cell r="B36" t="str">
            <v>ANULADO POR 2.14 LA MESA</v>
          </cell>
          <cell r="C36" t="str">
            <v>GL</v>
          </cell>
          <cell r="D36">
            <v>609599</v>
          </cell>
        </row>
        <row r="37">
          <cell r="A37" t="str">
            <v>NP35</v>
          </cell>
          <cell r="B37" t="str">
            <v>SUMINISTRO E INSTALACIÓN DE ALIMENTADOR EN CABLE CU 3X#8 + 1X#8 + 1X#10. NO INCLUYE EL TUBO PVC</v>
          </cell>
          <cell r="C37" t="str">
            <v>ML</v>
          </cell>
          <cell r="D37">
            <v>36673</v>
          </cell>
        </row>
        <row r="38">
          <cell r="A38" t="str">
            <v>NP36</v>
          </cell>
          <cell r="B38" t="str">
            <v>SUMINISTRO E INSTALACIÓN DE CABLE UTP EN TUBERÍA PVC DE 1" (TRASLADO SEDE PROVISIONAL)</v>
          </cell>
          <cell r="C38" t="str">
            <v>ML</v>
          </cell>
          <cell r="D38">
            <v>4886</v>
          </cell>
        </row>
        <row r="39">
          <cell r="A39" t="str">
            <v>NP37</v>
          </cell>
          <cell r="B39" t="str">
            <v>SUMINISTRO E INSTALACIÓN DE CONTADOR ELECTRÓNICO CICLO MÉTRICO TRIFÁSICO, 4 H, 208/120V, 60A. INCLUYE: BREAKER 3X63A, ELEMENTOS DE FIJACIÓN</v>
          </cell>
          <cell r="C39" t="str">
            <v>UN</v>
          </cell>
          <cell r="D39">
            <v>697300</v>
          </cell>
        </row>
        <row r="40">
          <cell r="A40" t="str">
            <v>NP38</v>
          </cell>
          <cell r="B40" t="str">
            <v>SUMINISTRO E INSTALACIÓN DE TABLERO BIFÁSICO DE 4 CIRCUITOS PARA PROVISIONALES</v>
          </cell>
          <cell r="C40" t="str">
            <v>UN</v>
          </cell>
          <cell r="D40">
            <v>150502</v>
          </cell>
        </row>
        <row r="41">
          <cell r="A41" t="str">
            <v>NP39</v>
          </cell>
          <cell r="B41" t="str">
            <v>ANULADO REEMPLAZO POR 6.4 LA MESA</v>
          </cell>
          <cell r="C41" t="str">
            <v>UN</v>
          </cell>
          <cell r="D41">
            <v>3964646</v>
          </cell>
        </row>
        <row r="42">
          <cell r="A42" t="str">
            <v>NP40</v>
          </cell>
          <cell r="B42" t="str">
            <v>ARRIENDO SEDE PROVISIONAL OFICINA DE ATENCIÓN SEGÚN CONTRATO ARRENTAMIENTO EN LA MESA</v>
          </cell>
          <cell r="C42" t="str">
            <v>MES</v>
          </cell>
          <cell r="D42">
            <v>4000000</v>
          </cell>
        </row>
        <row r="43">
          <cell r="A43" t="str">
            <v>NP41</v>
          </cell>
          <cell r="B43" t="str">
            <v>ARRIENDO SEDE PROVISIONAL OFICINA DE ATENCIÓN SEGÚN CONTRATO ARRENTAMIENTO EN S. DE QUILICHAO</v>
          </cell>
          <cell r="C43" t="str">
            <v>MES</v>
          </cell>
          <cell r="D43">
            <v>1400000</v>
          </cell>
        </row>
        <row r="44">
          <cell r="A44" t="str">
            <v>NP42</v>
          </cell>
          <cell r="B44" t="str">
            <v>ARRIENDO DE INSTALACIÓN PARA TRASLADO DE OFICINA DURANTE PROCESO DE CONSTRUCCIÓN SEGÚN CONTRATO ARRENDAMIENTO EN MONIQUIRA</v>
          </cell>
          <cell r="C44" t="str">
            <v>MES</v>
          </cell>
          <cell r="D44">
            <v>2300000</v>
          </cell>
        </row>
        <row r="45">
          <cell r="A45" t="str">
            <v>NP43</v>
          </cell>
          <cell r="B45" t="str">
            <v>ARRIENDO DE INSTALACIÓN PARA TRASLADO DE OFICINA DURANTE PROCESO DE CONSTRUCCIÓN SEGÚN CONTRATO ARRENDAMIENTO EN VELEZ</v>
          </cell>
          <cell r="C45" t="str">
            <v>MES</v>
          </cell>
          <cell r="D45">
            <v>5500000</v>
          </cell>
        </row>
        <row r="46">
          <cell r="A46" t="str">
            <v>NP44</v>
          </cell>
          <cell r="B46" t="str">
            <v>ARRIENDO DE INSTALACIÓN PARA TRASLADO DE OFICINA DURANTE PROCESO DE CONSTRUCCIÓN SEGÚN CONTRATO ARRENDAMIENTO EN PUERTO LOPEZ</v>
          </cell>
          <cell r="C46" t="str">
            <v>MES</v>
          </cell>
          <cell r="D46">
            <v>5500000</v>
          </cell>
        </row>
        <row r="47">
          <cell r="A47" t="str">
            <v>NP45</v>
          </cell>
          <cell r="B47" t="str">
            <v>ARRIENDO DE INSTALACIÓN PARA TRASLADO DE OFICINA DURANTE PROCESO DE CONSTRUCCIÓN SEGÚN CONTRATO ARRENDAMIENTO EN PUERTO BOYACA</v>
          </cell>
          <cell r="C47" t="str">
            <v>MES</v>
          </cell>
          <cell r="D47">
            <v>2500000</v>
          </cell>
        </row>
        <row r="48">
          <cell r="A48" t="str">
            <v>NP46</v>
          </cell>
          <cell r="B48" t="str">
            <v>ARRIENDO DE INSTALACIONES DURANTE EJECUCION DE OBRA SEGÚN CONTRATO DE ARRENDAMIENTO EN LA DORADA</v>
          </cell>
          <cell r="C48" t="str">
            <v>MES</v>
          </cell>
          <cell r="D48">
            <v>3500000</v>
          </cell>
        </row>
        <row r="49">
          <cell r="A49" t="str">
            <v>NP47</v>
          </cell>
          <cell r="B49" t="str">
            <v>DESMONTE MANTENIMIENTO Y REINSTALACIÓN DE SISTEMA DE AIRE ACONDICIONADO TIPO MINIESPLIT DE 18.000 BTU Y 9.000 BTU</v>
          </cell>
          <cell r="C49" t="str">
            <v>UN</v>
          </cell>
          <cell r="D49">
            <v>1708667</v>
          </cell>
        </row>
        <row r="50">
          <cell r="A50" t="str">
            <v>NP48</v>
          </cell>
          <cell r="B50" t="str">
            <v>ACOMETIDA 3NO.8+1NO.8N+1NO.10T AWG THHN CU DESDE TABLERO GENERAL A TABLERO NORMAL 1 EN 1?1" PVC (DE TABLERO NORMAL A UPS)</v>
          </cell>
          <cell r="C50" t="str">
            <v>ML.</v>
          </cell>
          <cell r="D50">
            <v>43283</v>
          </cell>
        </row>
        <row r="51">
          <cell r="A51" t="str">
            <v>NP49</v>
          </cell>
          <cell r="B51" t="str">
            <v>ACOMETIDA 3NO.8+1NO.8N+1NO.10T AWG THHN CU DESDE TABLERO GENERAL A TABLERO NORMAL 1 EN 1?1" PVC (DE UPS A T. REGULADO)</v>
          </cell>
          <cell r="C51" t="str">
            <v>ML.</v>
          </cell>
          <cell r="D51">
            <v>43283</v>
          </cell>
        </row>
        <row r="52">
          <cell r="A52" t="str">
            <v>NP50</v>
          </cell>
          <cell r="B52" t="str">
            <v xml:space="preserve">CAJA CON MEDIDOR 3F, 4H, 208/120V, 20-60A Y CON PUESTA A TIERRA CON ELECTRODO Y CAJA CON TAPA </v>
          </cell>
          <cell r="C52" t="str">
            <v>UN</v>
          </cell>
          <cell r="D52">
            <v>1130000</v>
          </cell>
        </row>
        <row r="53">
          <cell r="A53" t="str">
            <v>NP51</v>
          </cell>
          <cell r="B53" t="str">
            <v>CAJAS DE INSPECCIÓN CON TAPA (30X30X30) CMS.</v>
          </cell>
          <cell r="C53" t="str">
            <v>UN</v>
          </cell>
          <cell r="D53">
            <v>134218</v>
          </cell>
        </row>
        <row r="54">
          <cell r="A54" t="str">
            <v>NP52</v>
          </cell>
          <cell r="B54" t="str">
            <v>DESCONEXIÓN Y RETIRO DE RED EN MEDIA TENSIÓN AÉREA ABIERTA DESNUDA EN CABLE ACSR 4XN°2 AWG. NO INCLUYE: VALOR DE LA DES-ENERGIZACIÓN POR PARTE DEL OPERADOR DE RED</v>
          </cell>
          <cell r="C54" t="str">
            <v>ML</v>
          </cell>
          <cell r="D54">
            <v>11652</v>
          </cell>
        </row>
        <row r="55">
          <cell r="A55" t="str">
            <v>NP53</v>
          </cell>
          <cell r="B55" t="str">
            <v>DESCONEXIÓN Y RETIRO DE TRANSFORMADOR TRIFÁSICO DE 30KVA EN POSTE, UBICADO FRENTE A ORIP LA MESA. INCLUYE: DESCONEXIÓN Y RETIRO CAJAS PRIMARIAS, PARARRAYOS, CRUCETERÍA, CABLEADO.</v>
          </cell>
          <cell r="C55" t="str">
            <v>GL</v>
          </cell>
          <cell r="D55">
            <v>1073100</v>
          </cell>
        </row>
        <row r="56">
          <cell r="A56" t="str">
            <v>NP54</v>
          </cell>
          <cell r="B56" t="str">
            <v>DISEÑO DE RED ELÉCTRICA INTERNA (NORMAL, REGULADA E ILUMINACIÓN) LA MESA</v>
          </cell>
          <cell r="C56" t="str">
            <v>UN</v>
          </cell>
          <cell r="D56">
            <v>1425704</v>
          </cell>
        </row>
        <row r="57">
          <cell r="A57" t="str">
            <v>NP55</v>
          </cell>
          <cell r="B57" t="str">
            <v>DISEÑO SISTEMA DE PROTECCIÓN EXTERNO CONTRA RAYOS</v>
          </cell>
          <cell r="C57" t="str">
            <v>UN</v>
          </cell>
          <cell r="D57">
            <v>1260000</v>
          </cell>
        </row>
        <row r="58">
          <cell r="A58" t="str">
            <v>NP56</v>
          </cell>
          <cell r="B58" t="str">
            <v>PUNTOS DE RED: EN LA IMPLEMENTACION DEL CABLEADO ESTRUCTURADO LOS PUNTOS DE LOS PUESTOS DE TRABAJO ESTARAN COMPUESTOS POR UNA TOMA DOBLE DE DATOS, QUE SERA IDENTIFICADA COMO VOZ Y DATOS AMBOS JACK DEBERAN ESTAR CABLEADOS CON CABLE UTP CATEGORIA 6A, UNA TOMA DOBLE DE CORRIENTE REGULADA COLOR NARANJA POLO A TIERRA AISLADO Y UNA TOMA DE DOBLE CORRIENTE NORMAL COLOR BEIGE POLO A TIERRA NO AISLADO,DEBIDAMENTE CERTIFICADOS</v>
          </cell>
          <cell r="C58" t="str">
            <v>UN</v>
          </cell>
          <cell r="D58">
            <v>1100000</v>
          </cell>
        </row>
        <row r="59">
          <cell r="A59" t="str">
            <v>NP57</v>
          </cell>
          <cell r="B59" t="str">
            <v xml:space="preserve">REGULADOR AUTOMATICO DE VOLTAJE 208-120V DE CAPACIDAD 4 KVA  </v>
          </cell>
          <cell r="C59" t="str">
            <v>UN</v>
          </cell>
          <cell r="D59">
            <v>6800000</v>
          </cell>
        </row>
        <row r="60">
          <cell r="A60" t="str">
            <v>NP58</v>
          </cell>
          <cell r="B60" t="str">
            <v>REGULADOR AUTOMÁTICO UPS MONOFASICA 5KVA, 220VAC, 60HZ</v>
          </cell>
          <cell r="C60" t="str">
            <v>UN</v>
          </cell>
          <cell r="D60">
            <v>6774000</v>
          </cell>
        </row>
        <row r="61">
          <cell r="A61" t="str">
            <v>NP59</v>
          </cell>
          <cell r="B61" t="str">
            <v>SALIDA ALUMBRADO CON  BALA AHORRADORA 2X26 W</v>
          </cell>
          <cell r="C61" t="str">
            <v>UN</v>
          </cell>
          <cell r="D61">
            <v>81001</v>
          </cell>
        </row>
        <row r="62">
          <cell r="A62" t="str">
            <v>NP60</v>
          </cell>
          <cell r="B62" t="str">
            <v>SALIDA PARA TOMA  GFCI</v>
          </cell>
          <cell r="C62" t="str">
            <v>UN</v>
          </cell>
          <cell r="D62">
            <v>103000</v>
          </cell>
        </row>
        <row r="63">
          <cell r="A63" t="str">
            <v>NP61</v>
          </cell>
          <cell r="B63" t="str">
            <v xml:space="preserve">SALIDAS  PARA  ALUMBRADO CON ROSETA Y BOMBILLOS AHORRADORES DE ENERGÍA FLUORESCENTES 50W </v>
          </cell>
          <cell r="C63" t="str">
            <v>UN</v>
          </cell>
          <cell r="D63">
            <v>81280</v>
          </cell>
        </row>
        <row r="64">
          <cell r="A64" t="str">
            <v>NP62</v>
          </cell>
          <cell r="B64" t="str">
            <v>SALIDAS  PARA  CAMPANA / TIMBRE</v>
          </cell>
          <cell r="C64" t="str">
            <v>UN</v>
          </cell>
          <cell r="D64">
            <v>84999</v>
          </cell>
        </row>
        <row r="65">
          <cell r="A65" t="str">
            <v>NP63</v>
          </cell>
          <cell r="B65" t="str">
            <v>SALIDAS  PARA  LÁMPARAS FLUORESCENTES 2X40W</v>
          </cell>
          <cell r="C65" t="str">
            <v>UN</v>
          </cell>
          <cell r="D65">
            <v>81500</v>
          </cell>
        </row>
        <row r="66">
          <cell r="A66" t="str">
            <v>NP64</v>
          </cell>
          <cell r="B66" t="str">
            <v>SALIDAS  PARA  TOMAS NORMALES POR TUBERÍA</v>
          </cell>
          <cell r="C66" t="str">
            <v>UN</v>
          </cell>
          <cell r="D66">
            <v>76001</v>
          </cell>
        </row>
        <row r="67">
          <cell r="A67" t="str">
            <v>NP65</v>
          </cell>
          <cell r="B67" t="str">
            <v>SALIDAS  PARA TOMAS NO REGULADAS POR CANALETA</v>
          </cell>
          <cell r="C67" t="str">
            <v>UN</v>
          </cell>
          <cell r="D67">
            <v>115000</v>
          </cell>
        </row>
        <row r="68">
          <cell r="A68" t="str">
            <v>NP66</v>
          </cell>
          <cell r="B68" t="str">
            <v>SALIDAS PARA TELEVISIÓN.</v>
          </cell>
          <cell r="C68" t="str">
            <v>UN</v>
          </cell>
          <cell r="D68">
            <v>107795</v>
          </cell>
        </row>
        <row r="69">
          <cell r="A69" t="str">
            <v>NP67</v>
          </cell>
          <cell r="B69" t="str">
            <v>STRIP GENERAL</v>
          </cell>
          <cell r="C69" t="str">
            <v>UN</v>
          </cell>
          <cell r="D69">
            <v>180000</v>
          </cell>
        </row>
        <row r="70">
          <cell r="A70" t="str">
            <v>NP68</v>
          </cell>
          <cell r="B70" t="str">
            <v>SUMINISTRO E INSTALACIÓN DE ALIMENTADOR EN CABLE CU 3 NO 1/0+1 NO 1/0+ 1NO 1/0 EN TUBERIA PVC DE 2"</v>
          </cell>
          <cell r="C70" t="str">
            <v>ML.</v>
          </cell>
          <cell r="D70">
            <v>69377</v>
          </cell>
        </row>
        <row r="71">
          <cell r="A71" t="str">
            <v>NP69</v>
          </cell>
          <cell r="B71" t="str">
            <v>SUMINISTRO E INSTALACIÓN DE ALIMENTADOR EN CABLE CU 3 NO 2+1 NO 2+ 1NO 8 EN TUBERIA PVC DE 1 1/2"</v>
          </cell>
          <cell r="C71" t="str">
            <v>ML.</v>
          </cell>
          <cell r="D71">
            <v>51784</v>
          </cell>
        </row>
        <row r="72">
          <cell r="A72" t="str">
            <v>NP70</v>
          </cell>
          <cell r="B72" t="str">
            <v>SUMINISTRO E INSTALACIÓN DE BAJANTE SPE EN TUBERÍA PVC. INCLUYE; CABLE CU NO. 1/0 AWG DESNUDO, TUBERÍA PVC</v>
          </cell>
          <cell r="C72" t="str">
            <v>ML.</v>
          </cell>
          <cell r="D72">
            <v>28183</v>
          </cell>
        </row>
        <row r="73">
          <cell r="A73" t="str">
            <v>NP71</v>
          </cell>
          <cell r="B73" t="str">
            <v>SUMINISTRO E INSTALACIÓN DE BASE PARA SOPORTE ANILLO TIPO 194 DIN MARCA  OBO BETTERMANN O EQUIVALENTE</v>
          </cell>
          <cell r="C73" t="str">
            <v>UN</v>
          </cell>
          <cell r="D73">
            <v>8654</v>
          </cell>
        </row>
        <row r="74">
          <cell r="A74" t="str">
            <v>NP72</v>
          </cell>
          <cell r="B74" t="str">
            <v>SUMINISTRO E INSTALACIÓN DE CABLE CU NO. 1/0 AWG DESNUDO POR PISO PARA MALLA DE PUESTA TIERRA</v>
          </cell>
          <cell r="C74" t="str">
            <v>ML</v>
          </cell>
          <cell r="D74">
            <v>41807</v>
          </cell>
        </row>
        <row r="75">
          <cell r="A75" t="str">
            <v>NP73</v>
          </cell>
          <cell r="B75" t="str">
            <v xml:space="preserve">SUMINISTRO E INSTALACIÓN DE CIRCUITOS PARA SALIDAS. INCLUYE; TUBERÍA PVC 3/4", ALAMBRE CU 3X#12 AWG </v>
          </cell>
          <cell r="C75" t="str">
            <v>ML</v>
          </cell>
          <cell r="D75">
            <v>15317</v>
          </cell>
        </row>
        <row r="76">
          <cell r="A76" t="str">
            <v>NP74</v>
          </cell>
          <cell r="B76" t="str">
            <v>SUMINISTRO E INSTALACIÓN DE CONDUCTOR SOLIDO (ALAMBRÓN) PARA CAPTACIÓN EN ANILLO SUPERIOR DE 8MM DE DIÁMETRO TIPO RD8/ALU-T MARCA OBO BETTERMANN O EQUIVALENTE</v>
          </cell>
          <cell r="C76" t="str">
            <v>ML</v>
          </cell>
          <cell r="D76">
            <v>14058</v>
          </cell>
        </row>
        <row r="77">
          <cell r="A77" t="str">
            <v>NP75</v>
          </cell>
          <cell r="B77" t="str">
            <v>SUMINISTRO E INSTALACIÓN DE CONECTOR DE ALUMINIO VARIABLE TIPO 249/ALU MARCA OBO BETTERMANN O EQUIVALENTE</v>
          </cell>
          <cell r="C77" t="str">
            <v>UN</v>
          </cell>
          <cell r="D77">
            <v>25645</v>
          </cell>
        </row>
        <row r="78">
          <cell r="A78" t="str">
            <v>NP76</v>
          </cell>
          <cell r="B78" t="str">
            <v>SUMINISTRO E INSTALACIÓN DE CONECTOR LINEAL DE ACERO REFERENCIA 237/N MARCA OBO BETTERMANN O EQUIVALENTE</v>
          </cell>
          <cell r="C78" t="str">
            <v>UN</v>
          </cell>
          <cell r="D78">
            <v>27708</v>
          </cell>
        </row>
        <row r="79">
          <cell r="A79" t="str">
            <v>NP77</v>
          </cell>
          <cell r="B79" t="str">
            <v>SUMINISTRO E INSTALACIÓN DE CONECTOR VARIABLE BIMETÁLICO REF. 249/ZV MARCA OBO BETTERMANN O EQUIVALENTE</v>
          </cell>
          <cell r="C79" t="str">
            <v>UN</v>
          </cell>
          <cell r="D79">
            <v>47034</v>
          </cell>
        </row>
        <row r="80">
          <cell r="A80" t="str">
            <v>NP78</v>
          </cell>
          <cell r="B80" t="str">
            <v>SUMINISTRO E INSTALACIÓN DE DPS TIPO I+II ,8KA EN (10/350?S) Y 50KA EN(8/20?S) POR POLO, VOLTAJE DE OPERACIÓN CONTINUA 120V, VP&lt;600V. INCLUYE; CABLE #10, CAJA 20X20, BREAKER 3X30A</v>
          </cell>
          <cell r="C80" t="str">
            <v>UN</v>
          </cell>
          <cell r="D80">
            <v>2317536</v>
          </cell>
        </row>
        <row r="81">
          <cell r="A81" t="str">
            <v>NP79</v>
          </cell>
          <cell r="B81" t="str">
            <v>SUMINISTRO E INSTALACIÓN DE ELECTRODO DE PUESTA A TIERRA. INCLUYE; VARILLA CU 5/8" X 2.4M, SOLDADURA, HIDROSOLTA O EQUIVALENTE, MOLDE VARILLA-CABLE</v>
          </cell>
          <cell r="C81" t="str">
            <v>UN</v>
          </cell>
          <cell r="D81">
            <v>281678</v>
          </cell>
        </row>
        <row r="82">
          <cell r="A82" t="str">
            <v>NP80</v>
          </cell>
          <cell r="B82" t="str">
            <v>SUMINISTRO E INSTALACION DE GABINETE  DE COMUNICACIÓN DE 40 UNIDADES,</v>
          </cell>
          <cell r="C82" t="str">
            <v>UN</v>
          </cell>
          <cell r="D82">
            <v>3000000</v>
          </cell>
        </row>
        <row r="83">
          <cell r="A83" t="str">
            <v>NP81</v>
          </cell>
          <cell r="B83" t="str">
            <v>SUMINISTRO E INSTALACIÓN DE PUNTA CAPTADORA 16MMX150 CM ALUMINIO CON BASE REF. 101/ALU1500-DX MARCA OBO BETTERMANN O EQUIVALENTE</v>
          </cell>
          <cell r="C83" t="str">
            <v>UN</v>
          </cell>
          <cell r="D83">
            <v>155910</v>
          </cell>
        </row>
        <row r="84">
          <cell r="A84" t="str">
            <v>NP82</v>
          </cell>
          <cell r="B84" t="str">
            <v>SUMINISTRO E INSTALACIÓN DE PUNTA CAPTADORA 16MMX40 CM ALUMINIO CON BASE REF. 101/ALU400-DX MARCA OBO BETTERMANN O EQUIVALENTE</v>
          </cell>
          <cell r="C84" t="str">
            <v>UN</v>
          </cell>
          <cell r="D84">
            <v>122034</v>
          </cell>
        </row>
        <row r="85">
          <cell r="A85" t="str">
            <v>NP83</v>
          </cell>
          <cell r="B85" t="str">
            <v>SUMINISTRO E INSTALACIÓN DE SISTEMA DE PUESTA A TIERRA PARA COMUNICACIONES. INCLUYE; BARRAJE EQUIPOTENCIAL DE 5 CONEXIONES CON AISLADORES PARA APLICACIÓN INDUSTRIAL Y APLICACIONES EX, LONGITUD 25 CM, ACERO INOXIDABLE; CABLEADO, TUBERÍA PVC 3/4" Y CONEXIONES</v>
          </cell>
          <cell r="C85" t="str">
            <v>UN</v>
          </cell>
          <cell r="D85">
            <v>778065</v>
          </cell>
        </row>
        <row r="86">
          <cell r="A86" t="str">
            <v>NP84</v>
          </cell>
          <cell r="B86" t="str">
            <v>SUMINISTRO E INSTALACIÓN DE SOPORTE PLÁSTICO TIPO CLIP PARA CONDUCTOR SÓLIDO TIPO 177/30-DIN MARCA OBO BETTERMANN O EQUIVALENTE</v>
          </cell>
          <cell r="C86" t="str">
            <v>UN</v>
          </cell>
          <cell r="D86">
            <v>8162</v>
          </cell>
        </row>
        <row r="87">
          <cell r="A87" t="str">
            <v>NP85</v>
          </cell>
          <cell r="B87" t="str">
            <v>SUMINISTRO E INSTALACION DE TABLERO ELECTRICO, DE 36 CIRCUITOS DE ACUERDO A LA NORMA RETIE INCLUYENDO PROTECCIONES, BARRAJES Y DUCTERIA</v>
          </cell>
          <cell r="C87" t="str">
            <v>UN</v>
          </cell>
          <cell r="D87">
            <v>3500000</v>
          </cell>
        </row>
        <row r="88">
          <cell r="A88" t="str">
            <v>NP86</v>
          </cell>
          <cell r="B88" t="str">
            <v>T. NORMAL A T. REGULADO 2X10THW+12T CANALETA</v>
          </cell>
          <cell r="C88" t="str">
            <v>UN</v>
          </cell>
          <cell r="D88">
            <v>430318</v>
          </cell>
        </row>
        <row r="89">
          <cell r="A89" t="str">
            <v>NP87</v>
          </cell>
          <cell r="B89" t="str">
            <v>TABLERO DE 12 CIRCUITOS TRIFASICO CON ESPACIO PARA TOTALIZADOR</v>
          </cell>
          <cell r="C89" t="str">
            <v>UN</v>
          </cell>
          <cell r="D89">
            <v>800000</v>
          </cell>
        </row>
        <row r="90">
          <cell r="A90" t="str">
            <v>NP88</v>
          </cell>
          <cell r="B90" t="str">
            <v>TABLERO DE DISTRIBUCIÓN 12 CIRCUITOS TIPO INDUSTRIAL IP55 CON TOTALIZADOR 3F</v>
          </cell>
          <cell r="C90" t="str">
            <v>UN</v>
          </cell>
          <cell r="D90">
            <v>1749950</v>
          </cell>
        </row>
        <row r="91">
          <cell r="A91" t="str">
            <v>NP89</v>
          </cell>
          <cell r="B91" t="str">
            <v>TRAMITE Y GESTIÓN DE LA APROBACIÓN DE LA CONFORMIDAD DE LAS INSTALACIONES INTERNAS EN ORGANISMO DE INSPECCIÓN Y OBTENCIÓN CERTIFICADO (RETIE)</v>
          </cell>
          <cell r="C91" t="str">
            <v>UN</v>
          </cell>
          <cell r="D91">
            <v>1696332</v>
          </cell>
        </row>
        <row r="92">
          <cell r="A92" t="str">
            <v>NP90</v>
          </cell>
          <cell r="B92" t="str">
            <v>TRAMITE Y GESTIÓN PARA APROBACIÓN DE LA OBRA EN OPERADOR DE RED , EMPRESA DE ENERGÍA SOLICITUD Y CONEXIÓN DE SERVICIO.</v>
          </cell>
          <cell r="C92" t="str">
            <v>UN</v>
          </cell>
          <cell r="D92">
            <v>900000</v>
          </cell>
        </row>
        <row r="93">
          <cell r="A93" t="str">
            <v>NP91</v>
          </cell>
          <cell r="B93" t="str">
            <v>TRANSPORTE DE TRANSFORMADOR TRIFÁSICO DE 30KVA Y MATERIALES RETIRADOS DESDE EL MUNICIPIO DE LA MESA HASTA EL LUGAR QUE SE INDIQUE EN LA CIUDAD DE BOGOTÁ</v>
          </cell>
          <cell r="C93" t="str">
            <v>GL</v>
          </cell>
          <cell r="D93">
            <v>490000</v>
          </cell>
        </row>
        <row r="94">
          <cell r="A94" t="str">
            <v>NP92</v>
          </cell>
          <cell r="B94" t="str">
            <v>DESMONTE MANTENIMIENTO Y REINSTALACIÓN DE SISTEMA DE AIRE ACONDICIONADO TIPO MINIESPLIT DE 24.000 BTU</v>
          </cell>
          <cell r="C94" t="str">
            <v>UN</v>
          </cell>
          <cell r="D94">
            <v>1654885</v>
          </cell>
        </row>
        <row r="95">
          <cell r="A95" t="str">
            <v>NP93</v>
          </cell>
          <cell r="B95" t="str">
            <v>Suministro e instalacion de rejilla y sifon para lavaplatos en las oficinas provisionales</v>
          </cell>
          <cell r="C95" t="str">
            <v>GLB</v>
          </cell>
          <cell r="D95">
            <v>33838</v>
          </cell>
        </row>
        <row r="96">
          <cell r="A96" t="str">
            <v>NP94</v>
          </cell>
          <cell r="B96" t="str">
            <v>Instalacion lampara de 1,20 * 0.30</v>
          </cell>
          <cell r="C96" t="str">
            <v>UN</v>
          </cell>
          <cell r="D96">
            <v>31500</v>
          </cell>
        </row>
        <row r="97">
          <cell r="A97" t="str">
            <v>NP95</v>
          </cell>
          <cell r="B97" t="str">
            <v>Aseo oficinas provicionales</v>
          </cell>
          <cell r="C97" t="str">
            <v>GLB</v>
          </cell>
          <cell r="D97">
            <v>151200</v>
          </cell>
        </row>
        <row r="98">
          <cell r="A98" t="str">
            <v>NP96</v>
          </cell>
          <cell r="B98" t="str">
            <v>Muro en drywall espesror 0,12 cms doble cara</v>
          </cell>
          <cell r="C98" t="str">
            <v>M2</v>
          </cell>
          <cell r="D98">
            <v>76230</v>
          </cell>
        </row>
        <row r="99">
          <cell r="A99" t="str">
            <v>NP97</v>
          </cell>
          <cell r="B99" t="str">
            <v>Cordon en concreto oficinas provisinales</v>
          </cell>
          <cell r="C99" t="str">
            <v>Ml</v>
          </cell>
          <cell r="D99">
            <v>98280</v>
          </cell>
        </row>
        <row r="100">
          <cell r="A100" t="str">
            <v>NP98</v>
          </cell>
          <cell r="B100" t="str">
            <v>Ventana en  aluminio y vidrio templado para caja en oficinas provicionales</v>
          </cell>
          <cell r="C100" t="str">
            <v>UN</v>
          </cell>
          <cell r="D100">
            <v>409500</v>
          </cell>
        </row>
        <row r="101">
          <cell r="A101" t="str">
            <v>NP99</v>
          </cell>
          <cell r="B101" t="str">
            <v>Punto hidraulico reparacion oficinas provicionales</v>
          </cell>
          <cell r="C101" t="str">
            <v>UN</v>
          </cell>
          <cell r="D101">
            <v>41580</v>
          </cell>
        </row>
        <row r="102">
          <cell r="A102" t="str">
            <v>NP100</v>
          </cell>
          <cell r="B102" t="str">
            <v>Reparacion cubierta oficinas provicionales</v>
          </cell>
          <cell r="C102" t="str">
            <v>GLB</v>
          </cell>
          <cell r="D102">
            <v>94500</v>
          </cell>
        </row>
        <row r="103">
          <cell r="A103" t="str">
            <v>NP101</v>
          </cell>
          <cell r="B103" t="str">
            <v>Apiques en cimentacion y  estructura existente</v>
          </cell>
          <cell r="C103" t="str">
            <v>UN</v>
          </cell>
          <cell r="D103">
            <v>44100</v>
          </cell>
        </row>
        <row r="104">
          <cell r="A104" t="str">
            <v>NP102</v>
          </cell>
          <cell r="B104" t="str">
            <v>Demolicion de  concreto ciclopeo</v>
          </cell>
          <cell r="C104" t="str">
            <v>M3</v>
          </cell>
          <cell r="D104">
            <v>302400</v>
          </cell>
        </row>
        <row r="105">
          <cell r="A105" t="str">
            <v>NP103</v>
          </cell>
          <cell r="B105" t="str">
            <v>Concreto ciclopeo</v>
          </cell>
          <cell r="C105" t="str">
            <v>M3</v>
          </cell>
          <cell r="D105">
            <v>491400</v>
          </cell>
        </row>
        <row r="106">
          <cell r="A106" t="str">
            <v>NP104</v>
          </cell>
          <cell r="B106" t="str">
            <v>Suministro e instalacion de moto bomba</v>
          </cell>
          <cell r="C106" t="str">
            <v>UN</v>
          </cell>
          <cell r="D106">
            <v>1512000</v>
          </cell>
        </row>
        <row r="107">
          <cell r="A107" t="str">
            <v>NP105</v>
          </cell>
          <cell r="B107" t="str">
            <v>Puntos hidraulicos</v>
          </cell>
          <cell r="C107" t="str">
            <v>UN</v>
          </cell>
          <cell r="D107">
            <v>35910</v>
          </cell>
        </row>
        <row r="108">
          <cell r="A108" t="str">
            <v>NP106</v>
          </cell>
          <cell r="B108" t="str">
            <v>Red de distribucion hidraulica</v>
          </cell>
          <cell r="C108" t="str">
            <v>M</v>
          </cell>
          <cell r="D108">
            <v>8190</v>
          </cell>
        </row>
        <row r="109">
          <cell r="A109" t="str">
            <v>NP107</v>
          </cell>
          <cell r="B109" t="str">
            <v>puntos hidrosanitarias</v>
          </cell>
          <cell r="C109" t="str">
            <v>UN</v>
          </cell>
          <cell r="D109">
            <v>44100</v>
          </cell>
        </row>
        <row r="110">
          <cell r="A110" t="str">
            <v>NP108</v>
          </cell>
          <cell r="B110" t="str">
            <v>Red de distribucion hidro sanitaria</v>
          </cell>
          <cell r="C110" t="str">
            <v>M</v>
          </cell>
          <cell r="D110">
            <v>10710</v>
          </cell>
        </row>
        <row r="111">
          <cell r="A111" t="str">
            <v>NP109</v>
          </cell>
          <cell r="B111" t="str">
            <v>Acabado en granito lavado en corredor, interior y andenes INCLUYE MORTERO</v>
          </cell>
          <cell r="C111" t="str">
            <v>M2</v>
          </cell>
          <cell r="D111">
            <v>64260</v>
          </cell>
        </row>
        <row r="112">
          <cell r="A112" t="str">
            <v>NP110</v>
          </cell>
          <cell r="B112" t="str">
            <v>Instalacion de pasamanos</v>
          </cell>
          <cell r="C112" t="str">
            <v>M</v>
          </cell>
          <cell r="D112">
            <v>441000</v>
          </cell>
        </row>
        <row r="113">
          <cell r="A113" t="str">
            <v>NP111</v>
          </cell>
          <cell r="B113" t="str">
            <v>Desmonte de pasamanos</v>
          </cell>
          <cell r="C113" t="str">
            <v>M</v>
          </cell>
          <cell r="D113">
            <v>19530</v>
          </cell>
        </row>
        <row r="114">
          <cell r="A114" t="str">
            <v>NP112</v>
          </cell>
          <cell r="B114" t="str">
            <v>Limpieza e impermeabilizacion de aljive existente</v>
          </cell>
          <cell r="C114" t="str">
            <v>GLB</v>
          </cell>
          <cell r="D114">
            <v>207900</v>
          </cell>
        </row>
        <row r="115">
          <cell r="A115" t="str">
            <v>NP113</v>
          </cell>
          <cell r="B115" t="str">
            <v>AGENTE DEMOLEDOR NO EXPLOSIVO</v>
          </cell>
          <cell r="C115" t="str">
            <v>PULG</v>
          </cell>
          <cell r="D115">
            <v>1857</v>
          </cell>
        </row>
        <row r="116">
          <cell r="A116" t="str">
            <v>NP114</v>
          </cell>
          <cell r="B116" t="str">
            <v>Dinteles en concreto</v>
          </cell>
          <cell r="C116" t="str">
            <v>M</v>
          </cell>
          <cell r="D116">
            <v>33838</v>
          </cell>
        </row>
        <row r="117">
          <cell r="A117" t="str">
            <v>NP115</v>
          </cell>
          <cell r="B117" t="str">
            <v>Desmonte y reubicación de estructura metálica</v>
          </cell>
          <cell r="C117" t="str">
            <v>M2</v>
          </cell>
          <cell r="D117">
            <v>73736</v>
          </cell>
        </row>
        <row r="118">
          <cell r="A118" t="str">
            <v>NP116</v>
          </cell>
          <cell r="B118" t="str">
            <v>Perfilería metálica para cubierta</v>
          </cell>
          <cell r="C118" t="str">
            <v>M</v>
          </cell>
          <cell r="D118">
            <v>109644</v>
          </cell>
        </row>
        <row r="119">
          <cell r="A119" t="str">
            <v>NP117</v>
          </cell>
          <cell r="B119" t="str">
            <v>Reinstalación puerta ventana de vidrio</v>
          </cell>
          <cell r="C119" t="str">
            <v>UN</v>
          </cell>
          <cell r="D119">
            <v>130827</v>
          </cell>
        </row>
        <row r="120">
          <cell r="A120" t="str">
            <v>NP118</v>
          </cell>
          <cell r="B120" t="str">
            <v>Cubierta termoacústica</v>
          </cell>
          <cell r="C120" t="str">
            <v>M2</v>
          </cell>
          <cell r="D120">
            <v>87757</v>
          </cell>
        </row>
        <row r="121">
          <cell r="A121" t="str">
            <v>NP119</v>
          </cell>
          <cell r="B121" t="str">
            <v>Canoa en lámina galvanizada</v>
          </cell>
          <cell r="C121" t="str">
            <v>M</v>
          </cell>
          <cell r="D121">
            <v>67363</v>
          </cell>
        </row>
        <row r="122">
          <cell r="A122" t="str">
            <v>NP120</v>
          </cell>
          <cell r="B122" t="str">
            <v>Barra de seguridad baño discapacitados</v>
          </cell>
          <cell r="C122" t="str">
            <v>UN</v>
          </cell>
          <cell r="D122">
            <v>318004</v>
          </cell>
        </row>
        <row r="123">
          <cell r="A123" t="str">
            <v>NP121</v>
          </cell>
          <cell r="B123" t="str">
            <v>Pasamanos en acero inoxidable, INCLUYE INSTALACIÓN</v>
          </cell>
          <cell r="C123" t="str">
            <v>M</v>
          </cell>
          <cell r="D123">
            <v>373619</v>
          </cell>
        </row>
        <row r="124">
          <cell r="A124" t="str">
            <v>NP122</v>
          </cell>
          <cell r="B124" t="str">
            <v>Reja metálica tipo banco</v>
          </cell>
          <cell r="C124" t="str">
            <v>M2</v>
          </cell>
          <cell r="D124">
            <v>173667</v>
          </cell>
        </row>
        <row r="125">
          <cell r="A125" t="str">
            <v>NP123</v>
          </cell>
          <cell r="B125" t="str">
            <v>Puerta cortina metálica enrollable</v>
          </cell>
          <cell r="C125" t="str">
            <v>M2</v>
          </cell>
          <cell r="D125">
            <v>196896</v>
          </cell>
        </row>
        <row r="126">
          <cell r="A126" t="str">
            <v>NP124</v>
          </cell>
          <cell r="B126" t="str">
            <v>Valla informativa en lona</v>
          </cell>
          <cell r="C126" t="str">
            <v>UN</v>
          </cell>
          <cell r="D126">
            <v>149996</v>
          </cell>
        </row>
        <row r="127">
          <cell r="A127" t="str">
            <v>NP125</v>
          </cell>
          <cell r="B127" t="str">
            <v>Construcción de rampas de acceso, incluye concreto f¨c=210 Kfg /cm2</v>
          </cell>
          <cell r="C127" t="str">
            <v>M2</v>
          </cell>
          <cell r="D127">
            <v>72971</v>
          </cell>
        </row>
        <row r="128">
          <cell r="A128" t="str">
            <v>NP126</v>
          </cell>
          <cell r="B128" t="str">
            <v>Lavado con aquipo a presión y protección de muros con hidrófugo</v>
          </cell>
          <cell r="C128" t="str">
            <v>M2</v>
          </cell>
          <cell r="D128">
            <v>8085</v>
          </cell>
        </row>
        <row r="129">
          <cell r="A129" t="str">
            <v>NP127</v>
          </cell>
          <cell r="B129" t="str">
            <v>Sanitario línea institucional color blanco</v>
          </cell>
          <cell r="C129" t="str">
            <v>UN</v>
          </cell>
          <cell r="D129">
            <v>458979</v>
          </cell>
        </row>
        <row r="130">
          <cell r="A130" t="str">
            <v>NP128</v>
          </cell>
          <cell r="B130" t="str">
            <v xml:space="preserve">Lavamanos incluye sifón, desagüe, abastos y accesorios necesarios </v>
          </cell>
          <cell r="C130" t="str">
            <v>UN</v>
          </cell>
          <cell r="D130">
            <v>168231</v>
          </cell>
        </row>
        <row r="131">
          <cell r="A131" t="str">
            <v>NP129</v>
          </cell>
          <cell r="B131" t="str">
            <v>Instalación aviso SNR</v>
          </cell>
          <cell r="C131" t="str">
            <v>UN</v>
          </cell>
          <cell r="D131">
            <v>49619</v>
          </cell>
        </row>
        <row r="132">
          <cell r="A132" t="str">
            <v>NP130</v>
          </cell>
          <cell r="B132" t="str">
            <v>Anden en concreto f´c= 21 Mpa, e=0,10m</v>
          </cell>
          <cell r="C132" t="str">
            <v>M2</v>
          </cell>
          <cell r="D132">
            <v>72971</v>
          </cell>
        </row>
        <row r="133">
          <cell r="A133" t="str">
            <v>NP131</v>
          </cell>
          <cell r="B133" t="str">
            <v>Anclaje barra 1/2", profundidad= 0,90-1m</v>
          </cell>
          <cell r="C133" t="str">
            <v>UN</v>
          </cell>
          <cell r="D133">
            <v>14403</v>
          </cell>
        </row>
        <row r="134">
          <cell r="A134" t="str">
            <v>NP132</v>
          </cell>
          <cell r="B134" t="str">
            <v>ESTRUCTURA METÁLICA PARA CUBIERTA</v>
          </cell>
          <cell r="C134" t="str">
            <v>M2</v>
          </cell>
          <cell r="D134">
            <v>67165</v>
          </cell>
        </row>
        <row r="135">
          <cell r="A135" t="str">
            <v>NP133</v>
          </cell>
          <cell r="B135" t="str">
            <v>CANAL DE AGUAS LLUVIAS</v>
          </cell>
          <cell r="C135" t="str">
            <v>ML</v>
          </cell>
          <cell r="D135">
            <v>58642</v>
          </cell>
        </row>
        <row r="136">
          <cell r="A136" t="str">
            <v>NP134</v>
          </cell>
          <cell r="B136" t="str">
            <v>PLACA DE CONCRETO REFORZADO DE 3000 Psi</v>
          </cell>
          <cell r="C136" t="str">
            <v>M³</v>
          </cell>
          <cell r="D136">
            <v>693800</v>
          </cell>
        </row>
        <row r="137">
          <cell r="A137" t="str">
            <v>NP135</v>
          </cell>
          <cell r="B137" t="str">
            <v>ZAPATAS REFORZADAS DE CONCRETO 3500 PSI</v>
          </cell>
          <cell r="C137" t="str">
            <v>M³</v>
          </cell>
          <cell r="D137">
            <v>713000</v>
          </cell>
        </row>
        <row r="138">
          <cell r="A138" t="str">
            <v>NP136</v>
          </cell>
          <cell r="B138" t="str">
            <v>VIGAS DE CIMENTACIÓN EN CONCRETO REFORZADO 3500 PSI</v>
          </cell>
          <cell r="C138" t="str">
            <v>M³</v>
          </cell>
          <cell r="D138">
            <v>765220</v>
          </cell>
        </row>
        <row r="139">
          <cell r="A139" t="str">
            <v>NP137</v>
          </cell>
          <cell r="B139" t="str">
            <v>COLUMNAS REFORZADAS DE CONCRETO 3500 PSI</v>
          </cell>
          <cell r="C139" t="str">
            <v>M³</v>
          </cell>
          <cell r="D139">
            <v>765220</v>
          </cell>
        </row>
        <row r="140">
          <cell r="A140" t="str">
            <v>NP138</v>
          </cell>
          <cell r="B140" t="str">
            <v>VIGAS AÉREAS REFORZADA DE CONCRETO3500 PSI</v>
          </cell>
          <cell r="C140" t="str">
            <v>M³</v>
          </cell>
          <cell r="D140">
            <v>765220</v>
          </cell>
        </row>
        <row r="141">
          <cell r="A141" t="str">
            <v>NP139</v>
          </cell>
          <cell r="B141" t="str">
            <v>REVESTIMIENTO COLUMNAS FALSAS -PATIOS</v>
          </cell>
          <cell r="C141" t="str">
            <v>ML</v>
          </cell>
          <cell r="D141">
            <v>71331</v>
          </cell>
        </row>
        <row r="142">
          <cell r="A142" t="str">
            <v>NP140</v>
          </cell>
          <cell r="B142" t="str">
            <v>RELLENO DE ROCA MUERTA COMPACTADA CON RANA</v>
          </cell>
          <cell r="C142" t="str">
            <v>M³</v>
          </cell>
          <cell r="D142">
            <v>62000</v>
          </cell>
        </row>
        <row r="143">
          <cell r="A143" t="str">
            <v>NP141</v>
          </cell>
          <cell r="B143" t="str">
            <v>REVESTIMIENTO DE COLUMNAS FALSAS EN PATIOS</v>
          </cell>
          <cell r="C143" t="str">
            <v>ML</v>
          </cell>
          <cell r="D143">
            <v>71331</v>
          </cell>
        </row>
        <row r="144">
          <cell r="A144" t="str">
            <v>NP142</v>
          </cell>
          <cell r="B144" t="str">
            <v>DESTRONQUE Y PULIDA PISO BALDOSA GRANITO</v>
          </cell>
          <cell r="C144" t="str">
            <v>M2</v>
          </cell>
          <cell r="D144">
            <v>61620</v>
          </cell>
        </row>
        <row r="145">
          <cell r="A145" t="str">
            <v>NP143</v>
          </cell>
          <cell r="B145" t="str">
            <v>SELLANTE CON BASE DE POLIURETANO</v>
          </cell>
          <cell r="C145" t="str">
            <v>ML</v>
          </cell>
          <cell r="D145">
            <v>20991</v>
          </cell>
        </row>
        <row r="146">
          <cell r="A146" t="str">
            <v>NP144</v>
          </cell>
          <cell r="B146" t="str">
            <v>SALIDAS PARA TELÉFONO O EXTENSIÓN</v>
          </cell>
          <cell r="C146" t="str">
            <v>UN</v>
          </cell>
          <cell r="D146">
            <v>50337</v>
          </cell>
        </row>
        <row r="147">
          <cell r="A147" t="str">
            <v>NP145</v>
          </cell>
          <cell r="B147" t="str">
            <v>SUMINISTRO E INSTALACIÓN DE PUNTA CAPTADORA 16MMX150 CM ALUMINIO CON BASE REF. 101/ALU300-DX MARCA OBO BETTERMANN O EQUIVALENTE</v>
          </cell>
          <cell r="C147" t="str">
            <v>UN</v>
          </cell>
          <cell r="D147">
            <v>147671</v>
          </cell>
        </row>
        <row r="148">
          <cell r="A148" t="str">
            <v>NP146</v>
          </cell>
          <cell r="B148" t="str">
            <v>SUMINISTRO E INSTALACIÓN DE PUNTA CAPTADORA 16MMX150 CM ALUMINIO CON BASE REF. 101/ALU600-DX MARCA OBO BETTERMANN O EQUIVALENTE</v>
          </cell>
          <cell r="C148" t="str">
            <v>UN</v>
          </cell>
          <cell r="D148">
            <v>165151</v>
          </cell>
        </row>
        <row r="149">
          <cell r="A149" t="str">
            <v>NP147</v>
          </cell>
          <cell r="B149" t="str">
            <v>SUMINISTRO E INSTALACIÓN DE PUNTA CAPTADORA 16MMX150 CM ALUMINIO CON BASE REF. 101/ALU600-DX MARCA OBO BETTERMANN O EQUIVALENTE</v>
          </cell>
          <cell r="C149" t="str">
            <v>UN</v>
          </cell>
          <cell r="D149">
            <v>180954</v>
          </cell>
        </row>
        <row r="150">
          <cell r="A150" t="str">
            <v>NP148</v>
          </cell>
          <cell r="B150" t="str">
            <v>SALIDA PARA VOZ Y DATOS</v>
          </cell>
          <cell r="C150" t="str">
            <v>UN</v>
          </cell>
          <cell r="D150">
            <v>158115</v>
          </cell>
        </row>
        <row r="151">
          <cell r="A151" t="str">
            <v>NP149</v>
          </cell>
          <cell r="B151" t="str">
            <v>SUMINISTRO E INSTALACIÓN DE BAJANTE SPE EN TUBERÍA GALVANIZADA. INCLUYE; CABLE CU NO. 1/0 AWG DESNUDO, TUBERÍA GALVANIZADA</v>
          </cell>
          <cell r="C151" t="str">
            <v>UN</v>
          </cell>
          <cell r="D151">
            <v>51914</v>
          </cell>
        </row>
        <row r="152">
          <cell r="A152" t="str">
            <v>NP150</v>
          </cell>
          <cell r="B152" t="str">
            <v>SUMINISTRO E INSTALACIÓN DE SALIDA TOMA TRIFASICO PARA MOTOBOMBA 1/2 HP, INCLUYE CABLE CU 4X#12, TUBERIA PVC 3/4", BREAKER 3X20A, TOMA 3F, ACCESORIOS PARA FIJACIÓN</v>
          </cell>
          <cell r="C152" t="str">
            <v>UN</v>
          </cell>
          <cell r="D152">
            <v>211592</v>
          </cell>
        </row>
        <row r="153">
          <cell r="A153" t="str">
            <v>NP152</v>
          </cell>
          <cell r="B153" t="str">
            <v>SUMINISTRO E INSTALACIÓN DE TRANSFORMADOR</v>
          </cell>
          <cell r="C153" t="str">
            <v>UN</v>
          </cell>
          <cell r="D153">
            <v>6715414</v>
          </cell>
        </row>
        <row r="154">
          <cell r="A154" t="str">
            <v>NP153</v>
          </cell>
          <cell r="B154" t="str">
            <v>MONTAJE DE TRANSFORADPOR TIPO CONVENCIONAL</v>
          </cell>
          <cell r="C154" t="str">
            <v>UN</v>
          </cell>
          <cell r="D154">
            <v>2211018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81"/>
  <sheetViews>
    <sheetView tabSelected="1" zoomScale="90" zoomScaleNormal="90" workbookViewId="0">
      <selection activeCell="BK3" sqref="BK3:CA4"/>
    </sheetView>
  </sheetViews>
  <sheetFormatPr baseColWidth="10" defaultColWidth="2.7109375" defaultRowHeight="14.1" customHeight="1" x14ac:dyDescent="0.25"/>
  <cols>
    <col min="1" max="2" width="10.7109375" style="1" customWidth="1"/>
    <col min="3" max="3" width="9.5703125" style="1" customWidth="1"/>
    <col min="4" max="6" width="7.7109375" style="1" customWidth="1"/>
    <col min="7" max="8" width="2.7109375" style="1" customWidth="1"/>
    <col min="9" max="9" width="4" style="1" customWidth="1"/>
    <col min="10" max="11" width="2.7109375" style="1" customWidth="1"/>
    <col min="12" max="12" width="3.28515625" style="1" customWidth="1"/>
    <col min="13" max="13" width="3.5703125" style="1" customWidth="1"/>
    <col min="14" max="14" width="3" style="1" customWidth="1"/>
    <col min="15" max="15" width="3.28515625" style="1" customWidth="1"/>
    <col min="16" max="18" width="2.7109375" style="1" customWidth="1"/>
    <col min="19" max="21" width="3" style="1" customWidth="1"/>
    <col min="22" max="22" width="5.42578125" style="2" customWidth="1"/>
    <col min="23" max="23" width="4.28515625" style="2" customWidth="1"/>
    <col min="24" max="24" width="6.140625" style="2" customWidth="1"/>
    <col min="25" max="25" width="3" style="1" hidden="1" customWidth="1"/>
    <col min="26" max="26" width="5.28515625" style="1" hidden="1" customWidth="1"/>
    <col min="27" max="27" width="3.85546875" style="1" hidden="1" customWidth="1"/>
    <col min="28" max="28" width="2.5703125" style="1" customWidth="1"/>
    <col min="29" max="29" width="5.28515625" style="1" customWidth="1"/>
    <col min="30" max="30" width="2.7109375" style="1" customWidth="1"/>
    <col min="31" max="44" width="1.28515625" style="1" customWidth="1"/>
    <col min="45" max="45" width="1.28515625" style="1" hidden="1" customWidth="1"/>
    <col min="46" max="77" width="1.28515625" style="1" customWidth="1"/>
    <col min="78" max="78" width="1.140625" style="1" customWidth="1"/>
    <col min="79" max="79" width="20.28515625" style="1" customWidth="1"/>
    <col min="80" max="16384" width="2.7109375" style="1"/>
  </cols>
  <sheetData>
    <row r="1" spans="1:80" ht="14.1" customHeight="1" x14ac:dyDescent="0.25">
      <c r="A1" s="265"/>
      <c r="B1" s="266"/>
      <c r="C1" s="266"/>
      <c r="D1" s="267"/>
      <c r="E1" s="259" t="s">
        <v>35</v>
      </c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1"/>
      <c r="BK1" s="298" t="s">
        <v>41</v>
      </c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300"/>
    </row>
    <row r="2" spans="1:80" ht="14.1" customHeight="1" x14ac:dyDescent="0.25">
      <c r="A2" s="268"/>
      <c r="B2" s="269"/>
      <c r="C2" s="269"/>
      <c r="D2" s="270"/>
      <c r="E2" s="259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1"/>
      <c r="BK2" s="301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3"/>
    </row>
    <row r="3" spans="1:80" ht="14.1" customHeight="1" x14ac:dyDescent="0.25">
      <c r="A3" s="268"/>
      <c r="B3" s="269"/>
      <c r="C3" s="269"/>
      <c r="D3" s="270"/>
      <c r="E3" s="259" t="s">
        <v>39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1"/>
      <c r="BK3" s="280" t="s">
        <v>36</v>
      </c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2"/>
    </row>
    <row r="4" spans="1:80" ht="14.1" customHeight="1" thickBot="1" x14ac:dyDescent="0.3">
      <c r="A4" s="268"/>
      <c r="B4" s="269"/>
      <c r="C4" s="269"/>
      <c r="D4" s="270"/>
      <c r="E4" s="262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4"/>
      <c r="BK4" s="280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2"/>
    </row>
    <row r="5" spans="1:80" ht="14.1" customHeight="1" x14ac:dyDescent="0.25">
      <c r="A5" s="268"/>
      <c r="B5" s="269"/>
      <c r="C5" s="269"/>
      <c r="D5" s="270"/>
      <c r="E5" s="259" t="s">
        <v>40</v>
      </c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1"/>
      <c r="BK5" s="295" t="s">
        <v>42</v>
      </c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7"/>
    </row>
    <row r="6" spans="1:80" s="7" customFormat="1" ht="15.75" customHeight="1" thickBot="1" x14ac:dyDescent="0.3">
      <c r="A6" s="271"/>
      <c r="B6" s="272"/>
      <c r="C6" s="272"/>
      <c r="D6" s="273"/>
      <c r="E6" s="262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4"/>
      <c r="BK6" s="262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4"/>
      <c r="CB6" s="8"/>
    </row>
    <row r="7" spans="1:80" s="7" customFormat="1" ht="23.25" customHeight="1" x14ac:dyDescent="0.25">
      <c r="A7" s="204" t="s">
        <v>34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6"/>
      <c r="W7" s="198" t="s">
        <v>33</v>
      </c>
      <c r="X7" s="200"/>
      <c r="Y7" s="78"/>
      <c r="Z7" s="78"/>
      <c r="AA7" s="78"/>
      <c r="AB7" s="198" t="s">
        <v>32</v>
      </c>
      <c r="AC7" s="200"/>
      <c r="AD7" s="201"/>
      <c r="AE7" s="203"/>
      <c r="AF7" s="198" t="s">
        <v>31</v>
      </c>
      <c r="AG7" s="199"/>
      <c r="AH7" s="199"/>
      <c r="AI7" s="200"/>
      <c r="AJ7" s="201"/>
      <c r="AK7" s="202"/>
      <c r="AL7" s="202"/>
      <c r="AM7" s="203"/>
      <c r="AN7" s="198" t="s">
        <v>30</v>
      </c>
      <c r="AO7" s="199"/>
      <c r="AP7" s="199"/>
      <c r="AQ7" s="200"/>
      <c r="AR7" s="201"/>
      <c r="AS7" s="202"/>
      <c r="AT7" s="202"/>
      <c r="AU7" s="202"/>
      <c r="AV7" s="202"/>
      <c r="AW7" s="202"/>
      <c r="AX7" s="202"/>
      <c r="AY7" s="202"/>
      <c r="AZ7" s="202"/>
      <c r="BA7" s="203"/>
      <c r="BB7" s="198" t="s">
        <v>29</v>
      </c>
      <c r="BC7" s="199"/>
      <c r="BD7" s="199"/>
      <c r="BE7" s="199"/>
      <c r="BF7" s="200"/>
      <c r="BG7" s="286"/>
      <c r="BH7" s="287"/>
      <c r="BI7" s="288"/>
      <c r="BJ7" s="198" t="s">
        <v>28</v>
      </c>
      <c r="BK7" s="199"/>
      <c r="BL7" s="200"/>
      <c r="BM7" s="277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9"/>
      <c r="CB7" s="8"/>
    </row>
    <row r="8" spans="1:80" s="7" customFormat="1" ht="11.25" customHeight="1" x14ac:dyDescent="0.25">
      <c r="A8" s="207" t="s">
        <v>27</v>
      </c>
      <c r="B8" s="208"/>
      <c r="C8" s="208"/>
      <c r="D8" s="208"/>
      <c r="E8" s="208"/>
      <c r="F8" s="209"/>
      <c r="G8" s="223"/>
      <c r="H8" s="224"/>
      <c r="I8" s="224"/>
      <c r="J8" s="224"/>
      <c r="K8" s="224"/>
      <c r="L8" s="224"/>
      <c r="M8" s="224"/>
      <c r="N8" s="225"/>
      <c r="O8" s="226" t="s">
        <v>1</v>
      </c>
      <c r="P8" s="227"/>
      <c r="Q8" s="227"/>
      <c r="R8" s="227"/>
      <c r="S8" s="227"/>
      <c r="T8" s="228"/>
      <c r="U8" s="219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5"/>
      <c r="CB8" s="8"/>
    </row>
    <row r="9" spans="1:80" s="7" customFormat="1" ht="15" customHeight="1" x14ac:dyDescent="0.25">
      <c r="A9" s="213" t="s">
        <v>26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5"/>
      <c r="CB9" s="8"/>
    </row>
    <row r="10" spans="1:80" s="7" customFormat="1" ht="11.25" x14ac:dyDescent="0.25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5"/>
      <c r="CB10" s="8"/>
    </row>
    <row r="11" spans="1:80" s="7" customFormat="1" ht="12" customHeight="1" thickBot="1" x14ac:dyDescent="0.3">
      <c r="A11" s="210" t="s">
        <v>25</v>
      </c>
      <c r="B11" s="211"/>
      <c r="C11" s="211"/>
      <c r="D11" s="211"/>
      <c r="E11" s="211"/>
      <c r="F11" s="212"/>
      <c r="G11" s="289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1"/>
      <c r="AC11" s="292" t="s">
        <v>24</v>
      </c>
      <c r="AD11" s="293"/>
      <c r="AE11" s="293"/>
      <c r="AF11" s="293"/>
      <c r="AG11" s="293"/>
      <c r="AH11" s="293"/>
      <c r="AI11" s="293"/>
      <c r="AJ11" s="294"/>
      <c r="AK11" s="216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8"/>
      <c r="CB11" s="8"/>
    </row>
    <row r="12" spans="1:80" s="6" customFormat="1" ht="13.5" thickBot="1" x14ac:dyDescent="0.3">
      <c r="A12" s="79" t="s">
        <v>23</v>
      </c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1"/>
      <c r="BD12" s="232" t="s">
        <v>22</v>
      </c>
      <c r="BE12" s="233"/>
      <c r="BF12" s="233"/>
      <c r="BG12" s="233"/>
      <c r="BH12" s="233"/>
      <c r="BI12" s="233"/>
      <c r="BJ12" s="233"/>
      <c r="BK12" s="233"/>
      <c r="BL12" s="233"/>
      <c r="BM12" s="234"/>
      <c r="BN12" s="235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7"/>
    </row>
    <row r="13" spans="1:80" ht="13.5" thickBot="1" x14ac:dyDescent="0.3">
      <c r="A13" s="7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53"/>
      <c r="W13" s="53"/>
      <c r="X13" s="53"/>
      <c r="Y13" s="6"/>
      <c r="Z13" s="6"/>
      <c r="AA13" s="6"/>
      <c r="AB13" s="6"/>
      <c r="AC13" s="52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75"/>
    </row>
    <row r="14" spans="1:80" s="51" customFormat="1" ht="12" thickBot="1" x14ac:dyDescent="0.3">
      <c r="A14" s="238" t="s">
        <v>21</v>
      </c>
      <c r="B14" s="239"/>
      <c r="C14" s="240"/>
      <c r="D14" s="244" t="s">
        <v>20</v>
      </c>
      <c r="E14" s="245"/>
      <c r="F14" s="246"/>
      <c r="G14" s="180" t="s">
        <v>19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2"/>
      <c r="S14" s="250" t="s">
        <v>18</v>
      </c>
      <c r="T14" s="251"/>
      <c r="U14" s="252"/>
      <c r="V14" s="232" t="s">
        <v>17</v>
      </c>
      <c r="W14" s="233"/>
      <c r="X14" s="234"/>
      <c r="Y14" s="244" t="s">
        <v>16</v>
      </c>
      <c r="Z14" s="245"/>
      <c r="AA14" s="246"/>
      <c r="AB14" s="238" t="s">
        <v>7</v>
      </c>
      <c r="AC14" s="239"/>
      <c r="AD14" s="240"/>
      <c r="AE14" s="238" t="s">
        <v>15</v>
      </c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40"/>
    </row>
    <row r="15" spans="1:80" s="51" customFormat="1" ht="12" thickBot="1" x14ac:dyDescent="0.3">
      <c r="A15" s="241"/>
      <c r="B15" s="242"/>
      <c r="C15" s="243"/>
      <c r="D15" s="247"/>
      <c r="E15" s="248"/>
      <c r="F15" s="249"/>
      <c r="G15" s="180" t="s">
        <v>14</v>
      </c>
      <c r="H15" s="181"/>
      <c r="I15" s="182"/>
      <c r="J15" s="183" t="s">
        <v>13</v>
      </c>
      <c r="K15" s="184"/>
      <c r="L15" s="185"/>
      <c r="M15" s="283" t="s">
        <v>12</v>
      </c>
      <c r="N15" s="284"/>
      <c r="O15" s="285"/>
      <c r="P15" s="180" t="s">
        <v>11</v>
      </c>
      <c r="Q15" s="181"/>
      <c r="R15" s="182"/>
      <c r="S15" s="253"/>
      <c r="T15" s="254"/>
      <c r="U15" s="255"/>
      <c r="V15" s="80" t="s">
        <v>10</v>
      </c>
      <c r="W15" s="80" t="s">
        <v>9</v>
      </c>
      <c r="X15" s="80" t="s">
        <v>8</v>
      </c>
      <c r="Y15" s="247"/>
      <c r="Z15" s="248"/>
      <c r="AA15" s="249"/>
      <c r="AB15" s="241"/>
      <c r="AC15" s="242"/>
      <c r="AD15" s="243"/>
      <c r="AE15" s="256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8"/>
    </row>
    <row r="16" spans="1:80" s="38" customFormat="1" ht="8.25" customHeight="1" x14ac:dyDescent="0.25">
      <c r="A16" s="186"/>
      <c r="B16" s="187"/>
      <c r="C16" s="188"/>
      <c r="D16" s="186"/>
      <c r="E16" s="187"/>
      <c r="F16" s="188"/>
      <c r="G16" s="189"/>
      <c r="H16" s="190"/>
      <c r="I16" s="191"/>
      <c r="J16" s="192"/>
      <c r="K16" s="193"/>
      <c r="L16" s="194"/>
      <c r="M16" s="189"/>
      <c r="N16" s="190"/>
      <c r="O16" s="191"/>
      <c r="P16" s="189"/>
      <c r="Q16" s="190"/>
      <c r="R16" s="191"/>
      <c r="S16" s="195"/>
      <c r="T16" s="196"/>
      <c r="U16" s="197"/>
      <c r="V16" s="171"/>
      <c r="W16" s="171"/>
      <c r="X16" s="171"/>
      <c r="Y16" s="220"/>
      <c r="Z16" s="221"/>
      <c r="AA16" s="222"/>
      <c r="AB16" s="101"/>
      <c r="AC16" s="102"/>
      <c r="AD16" s="102"/>
      <c r="AE16" s="50"/>
      <c r="AF16" s="49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7"/>
      <c r="CA16" s="46"/>
    </row>
    <row r="17" spans="1:79" s="38" customFormat="1" ht="8.25" customHeight="1" x14ac:dyDescent="0.25">
      <c r="A17" s="110"/>
      <c r="B17" s="111"/>
      <c r="C17" s="112"/>
      <c r="D17" s="110"/>
      <c r="E17" s="111"/>
      <c r="F17" s="112"/>
      <c r="G17" s="116"/>
      <c r="H17" s="117"/>
      <c r="I17" s="118"/>
      <c r="J17" s="122"/>
      <c r="K17" s="123"/>
      <c r="L17" s="124"/>
      <c r="M17" s="116"/>
      <c r="N17" s="117"/>
      <c r="O17" s="118"/>
      <c r="P17" s="116"/>
      <c r="Q17" s="117"/>
      <c r="R17" s="118"/>
      <c r="S17" s="101"/>
      <c r="T17" s="102"/>
      <c r="U17" s="103"/>
      <c r="V17" s="172"/>
      <c r="W17" s="172"/>
      <c r="X17" s="172"/>
      <c r="Y17" s="174"/>
      <c r="Z17" s="175"/>
      <c r="AA17" s="176"/>
      <c r="AB17" s="101"/>
      <c r="AC17" s="102"/>
      <c r="AD17" s="102"/>
      <c r="AE17" s="40"/>
      <c r="AF17" s="39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3"/>
      <c r="CA17" s="22"/>
    </row>
    <row r="18" spans="1:79" s="38" customFormat="1" ht="8.25" customHeight="1" x14ac:dyDescent="0.25">
      <c r="A18" s="110"/>
      <c r="B18" s="111"/>
      <c r="C18" s="112"/>
      <c r="D18" s="104"/>
      <c r="E18" s="105"/>
      <c r="F18" s="106"/>
      <c r="G18" s="116"/>
      <c r="H18" s="117"/>
      <c r="I18" s="118"/>
      <c r="J18" s="149"/>
      <c r="K18" s="150"/>
      <c r="L18" s="151"/>
      <c r="M18" s="116"/>
      <c r="N18" s="117"/>
      <c r="O18" s="118"/>
      <c r="P18" s="116"/>
      <c r="Q18" s="117"/>
      <c r="R18" s="118"/>
      <c r="S18" s="101"/>
      <c r="T18" s="102"/>
      <c r="U18" s="103"/>
      <c r="V18" s="172"/>
      <c r="W18" s="172"/>
      <c r="X18" s="172"/>
      <c r="Y18" s="174"/>
      <c r="Z18" s="175"/>
      <c r="AA18" s="176"/>
      <c r="AB18" s="101"/>
      <c r="AC18" s="102"/>
      <c r="AD18" s="102"/>
      <c r="AE18" s="45"/>
      <c r="AF18" s="44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2"/>
      <c r="CA18" s="41"/>
    </row>
    <row r="19" spans="1:79" s="38" customFormat="1" ht="8.25" customHeight="1" x14ac:dyDescent="0.25">
      <c r="A19" s="110"/>
      <c r="B19" s="111"/>
      <c r="C19" s="112"/>
      <c r="D19" s="104"/>
      <c r="E19" s="105"/>
      <c r="F19" s="106"/>
      <c r="G19" s="116"/>
      <c r="H19" s="117"/>
      <c r="I19" s="118"/>
      <c r="J19" s="149"/>
      <c r="K19" s="150"/>
      <c r="L19" s="151"/>
      <c r="M19" s="116"/>
      <c r="N19" s="117"/>
      <c r="O19" s="118"/>
      <c r="P19" s="116"/>
      <c r="Q19" s="117"/>
      <c r="R19" s="118"/>
      <c r="S19" s="101"/>
      <c r="T19" s="102"/>
      <c r="U19" s="103"/>
      <c r="V19" s="173"/>
      <c r="W19" s="173"/>
      <c r="X19" s="173"/>
      <c r="Y19" s="177"/>
      <c r="Z19" s="178"/>
      <c r="AA19" s="179"/>
      <c r="AB19" s="101"/>
      <c r="AC19" s="102"/>
      <c r="AD19" s="102"/>
      <c r="AE19" s="40"/>
      <c r="AF19" s="39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3"/>
      <c r="CA19" s="22"/>
    </row>
    <row r="20" spans="1:79" s="15" customFormat="1" ht="8.25" customHeight="1" x14ac:dyDescent="0.25">
      <c r="A20" s="110"/>
      <c r="B20" s="111"/>
      <c r="C20" s="112"/>
      <c r="D20" s="110"/>
      <c r="E20" s="111"/>
      <c r="F20" s="112"/>
      <c r="G20" s="116"/>
      <c r="H20" s="117"/>
      <c r="I20" s="118"/>
      <c r="J20" s="149"/>
      <c r="K20" s="150"/>
      <c r="L20" s="151"/>
      <c r="M20" s="116"/>
      <c r="N20" s="117"/>
      <c r="O20" s="118"/>
      <c r="P20" s="116"/>
      <c r="Q20" s="117"/>
      <c r="R20" s="118"/>
      <c r="S20" s="101"/>
      <c r="T20" s="102"/>
      <c r="U20" s="103"/>
      <c r="V20" s="100"/>
      <c r="W20" s="100"/>
      <c r="X20" s="100"/>
      <c r="Y20" s="101"/>
      <c r="Z20" s="102"/>
      <c r="AA20" s="170"/>
      <c r="AB20" s="101"/>
      <c r="AC20" s="102"/>
      <c r="AD20" s="102"/>
      <c r="AE20" s="30"/>
      <c r="AF20" s="29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3"/>
      <c r="CA20" s="22"/>
    </row>
    <row r="21" spans="1:79" s="15" customFormat="1" ht="8.25" customHeight="1" x14ac:dyDescent="0.25">
      <c r="A21" s="110"/>
      <c r="B21" s="111"/>
      <c r="C21" s="112"/>
      <c r="D21" s="110"/>
      <c r="E21" s="111"/>
      <c r="F21" s="112"/>
      <c r="G21" s="116"/>
      <c r="H21" s="117"/>
      <c r="I21" s="118"/>
      <c r="J21" s="149"/>
      <c r="K21" s="150"/>
      <c r="L21" s="151"/>
      <c r="M21" s="116"/>
      <c r="N21" s="117"/>
      <c r="O21" s="118"/>
      <c r="P21" s="116"/>
      <c r="Q21" s="117"/>
      <c r="R21" s="118"/>
      <c r="S21" s="101"/>
      <c r="T21" s="102"/>
      <c r="U21" s="103"/>
      <c r="V21" s="100"/>
      <c r="W21" s="100"/>
      <c r="X21" s="100"/>
      <c r="Y21" s="101"/>
      <c r="Z21" s="102"/>
      <c r="AA21" s="170"/>
      <c r="AB21" s="101"/>
      <c r="AC21" s="102"/>
      <c r="AD21" s="102"/>
      <c r="AE21" s="30"/>
      <c r="AF21" s="29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3"/>
      <c r="CA21" s="22"/>
    </row>
    <row r="22" spans="1:79" s="15" customFormat="1" ht="8.25" customHeight="1" x14ac:dyDescent="0.25">
      <c r="A22" s="110"/>
      <c r="B22" s="111"/>
      <c r="C22" s="112"/>
      <c r="D22" s="110"/>
      <c r="E22" s="111"/>
      <c r="F22" s="112"/>
      <c r="G22" s="116"/>
      <c r="H22" s="117"/>
      <c r="I22" s="118"/>
      <c r="J22" s="149"/>
      <c r="K22" s="150"/>
      <c r="L22" s="151"/>
      <c r="M22" s="116"/>
      <c r="N22" s="117"/>
      <c r="O22" s="118"/>
      <c r="P22" s="116"/>
      <c r="Q22" s="117"/>
      <c r="R22" s="118"/>
      <c r="S22" s="101"/>
      <c r="T22" s="102"/>
      <c r="U22" s="103"/>
      <c r="V22" s="100"/>
      <c r="W22" s="100"/>
      <c r="X22" s="100"/>
      <c r="Y22" s="101"/>
      <c r="Z22" s="102"/>
      <c r="AA22" s="170"/>
      <c r="AB22" s="101"/>
      <c r="AC22" s="102"/>
      <c r="AD22" s="102"/>
      <c r="AE22" s="30"/>
      <c r="AF22" s="29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3"/>
      <c r="CA22" s="22"/>
    </row>
    <row r="23" spans="1:79" s="15" customFormat="1" ht="8.25" customHeight="1" x14ac:dyDescent="0.25">
      <c r="A23" s="110"/>
      <c r="B23" s="111"/>
      <c r="C23" s="112"/>
      <c r="D23" s="110"/>
      <c r="E23" s="111"/>
      <c r="F23" s="112"/>
      <c r="G23" s="116"/>
      <c r="H23" s="117"/>
      <c r="I23" s="118"/>
      <c r="J23" s="149"/>
      <c r="K23" s="150"/>
      <c r="L23" s="151"/>
      <c r="M23" s="116"/>
      <c r="N23" s="117"/>
      <c r="O23" s="118"/>
      <c r="P23" s="116"/>
      <c r="Q23" s="117"/>
      <c r="R23" s="118"/>
      <c r="S23" s="101"/>
      <c r="T23" s="102"/>
      <c r="U23" s="103"/>
      <c r="V23" s="100"/>
      <c r="W23" s="100"/>
      <c r="X23" s="100"/>
      <c r="Y23" s="101"/>
      <c r="Z23" s="102"/>
      <c r="AA23" s="170"/>
      <c r="AB23" s="101"/>
      <c r="AC23" s="102"/>
      <c r="AD23" s="102"/>
      <c r="AE23" s="30"/>
      <c r="AF23" s="29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3"/>
      <c r="CA23" s="22"/>
    </row>
    <row r="24" spans="1:79" s="15" customFormat="1" ht="8.25" customHeight="1" x14ac:dyDescent="0.25">
      <c r="A24" s="110"/>
      <c r="B24" s="111"/>
      <c r="C24" s="112"/>
      <c r="D24" s="110"/>
      <c r="E24" s="111"/>
      <c r="F24" s="112"/>
      <c r="G24" s="116"/>
      <c r="H24" s="117"/>
      <c r="I24" s="118"/>
      <c r="J24" s="149"/>
      <c r="K24" s="150"/>
      <c r="L24" s="151"/>
      <c r="M24" s="116"/>
      <c r="N24" s="117"/>
      <c r="O24" s="118"/>
      <c r="P24" s="116"/>
      <c r="Q24" s="117"/>
      <c r="R24" s="118"/>
      <c r="S24" s="101"/>
      <c r="T24" s="102"/>
      <c r="U24" s="103"/>
      <c r="V24" s="100"/>
      <c r="W24" s="100"/>
      <c r="X24" s="100"/>
      <c r="Y24" s="101"/>
      <c r="Z24" s="102"/>
      <c r="AA24" s="170"/>
      <c r="AB24" s="101"/>
      <c r="AC24" s="102"/>
      <c r="AD24" s="102"/>
      <c r="AE24" s="30"/>
      <c r="AF24" s="29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3"/>
      <c r="CA24" s="22"/>
    </row>
    <row r="25" spans="1:79" s="15" customFormat="1" ht="8.25" customHeight="1" x14ac:dyDescent="0.25">
      <c r="A25" s="110"/>
      <c r="B25" s="111"/>
      <c r="C25" s="112"/>
      <c r="D25" s="110"/>
      <c r="E25" s="111"/>
      <c r="F25" s="112"/>
      <c r="G25" s="116"/>
      <c r="H25" s="117"/>
      <c r="I25" s="118"/>
      <c r="J25" s="149"/>
      <c r="K25" s="150"/>
      <c r="L25" s="151"/>
      <c r="M25" s="116"/>
      <c r="N25" s="117"/>
      <c r="O25" s="118"/>
      <c r="P25" s="116"/>
      <c r="Q25" s="117"/>
      <c r="R25" s="118"/>
      <c r="S25" s="101"/>
      <c r="T25" s="102"/>
      <c r="U25" s="103"/>
      <c r="V25" s="100"/>
      <c r="W25" s="100"/>
      <c r="X25" s="100"/>
      <c r="Y25" s="101"/>
      <c r="Z25" s="102"/>
      <c r="AA25" s="170"/>
      <c r="AB25" s="101"/>
      <c r="AC25" s="102"/>
      <c r="AD25" s="102"/>
      <c r="AE25" s="30"/>
      <c r="AF25" s="29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3"/>
      <c r="CA25" s="22"/>
    </row>
    <row r="26" spans="1:79" s="15" customFormat="1" ht="8.25" customHeight="1" x14ac:dyDescent="0.25">
      <c r="A26" s="110"/>
      <c r="B26" s="111"/>
      <c r="C26" s="112"/>
      <c r="D26" s="104"/>
      <c r="E26" s="105"/>
      <c r="F26" s="106"/>
      <c r="G26" s="116"/>
      <c r="H26" s="117"/>
      <c r="I26" s="118"/>
      <c r="J26" s="149"/>
      <c r="K26" s="150"/>
      <c r="L26" s="151"/>
      <c r="M26" s="116"/>
      <c r="N26" s="117"/>
      <c r="O26" s="118"/>
      <c r="P26" s="116"/>
      <c r="Q26" s="117"/>
      <c r="R26" s="118"/>
      <c r="S26" s="101"/>
      <c r="T26" s="102"/>
      <c r="U26" s="103"/>
      <c r="V26" s="100"/>
      <c r="W26" s="100"/>
      <c r="X26" s="100"/>
      <c r="Y26" s="101"/>
      <c r="Z26" s="102"/>
      <c r="AA26" s="170"/>
      <c r="AB26" s="101"/>
      <c r="AC26" s="102"/>
      <c r="AD26" s="102"/>
      <c r="AE26" s="30"/>
      <c r="AF26" s="29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3"/>
      <c r="CA26" s="22"/>
    </row>
    <row r="27" spans="1:79" s="15" customFormat="1" ht="8.25" customHeight="1" x14ac:dyDescent="0.25">
      <c r="A27" s="110"/>
      <c r="B27" s="111"/>
      <c r="C27" s="112"/>
      <c r="D27" s="104"/>
      <c r="E27" s="105"/>
      <c r="F27" s="106"/>
      <c r="G27" s="116"/>
      <c r="H27" s="117"/>
      <c r="I27" s="118"/>
      <c r="J27" s="149"/>
      <c r="K27" s="150"/>
      <c r="L27" s="151"/>
      <c r="M27" s="116"/>
      <c r="N27" s="117"/>
      <c r="O27" s="118"/>
      <c r="P27" s="116"/>
      <c r="Q27" s="117"/>
      <c r="R27" s="118"/>
      <c r="S27" s="101"/>
      <c r="T27" s="102"/>
      <c r="U27" s="103"/>
      <c r="V27" s="100"/>
      <c r="W27" s="100"/>
      <c r="X27" s="100"/>
      <c r="Y27" s="101"/>
      <c r="Z27" s="102"/>
      <c r="AA27" s="170"/>
      <c r="AB27" s="101"/>
      <c r="AC27" s="102"/>
      <c r="AD27" s="102"/>
      <c r="AE27" s="30"/>
      <c r="AF27" s="29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3"/>
      <c r="CA27" s="22"/>
    </row>
    <row r="28" spans="1:79" s="15" customFormat="1" ht="8.25" customHeight="1" x14ac:dyDescent="0.25">
      <c r="A28" s="110"/>
      <c r="B28" s="111"/>
      <c r="C28" s="112"/>
      <c r="D28" s="110"/>
      <c r="E28" s="111"/>
      <c r="F28" s="112"/>
      <c r="G28" s="116"/>
      <c r="H28" s="117"/>
      <c r="I28" s="118"/>
      <c r="J28" s="149"/>
      <c r="K28" s="150"/>
      <c r="L28" s="151"/>
      <c r="M28" s="116"/>
      <c r="N28" s="117"/>
      <c r="O28" s="118"/>
      <c r="P28" s="116"/>
      <c r="Q28" s="117"/>
      <c r="R28" s="118"/>
      <c r="S28" s="101"/>
      <c r="T28" s="102"/>
      <c r="U28" s="103"/>
      <c r="V28" s="100"/>
      <c r="W28" s="100"/>
      <c r="X28" s="100"/>
      <c r="Y28" s="101"/>
      <c r="Z28" s="102"/>
      <c r="AA28" s="170"/>
      <c r="AB28" s="101"/>
      <c r="AC28" s="102"/>
      <c r="AD28" s="102"/>
      <c r="AE28" s="30"/>
      <c r="AF28" s="29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3"/>
      <c r="CA28" s="22"/>
    </row>
    <row r="29" spans="1:79" s="15" customFormat="1" ht="8.25" customHeight="1" x14ac:dyDescent="0.25">
      <c r="A29" s="110"/>
      <c r="B29" s="111"/>
      <c r="C29" s="112"/>
      <c r="D29" s="110"/>
      <c r="E29" s="111"/>
      <c r="F29" s="112"/>
      <c r="G29" s="116"/>
      <c r="H29" s="117"/>
      <c r="I29" s="118"/>
      <c r="J29" s="149"/>
      <c r="K29" s="150"/>
      <c r="L29" s="151"/>
      <c r="M29" s="116"/>
      <c r="N29" s="117"/>
      <c r="O29" s="118"/>
      <c r="P29" s="116"/>
      <c r="Q29" s="117"/>
      <c r="R29" s="118"/>
      <c r="S29" s="101"/>
      <c r="T29" s="102"/>
      <c r="U29" s="103"/>
      <c r="V29" s="100"/>
      <c r="W29" s="100"/>
      <c r="X29" s="100"/>
      <c r="Y29" s="101"/>
      <c r="Z29" s="102"/>
      <c r="AA29" s="170"/>
      <c r="AB29" s="101"/>
      <c r="AC29" s="102"/>
      <c r="AD29" s="102"/>
      <c r="AE29" s="30"/>
      <c r="AF29" s="29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3"/>
      <c r="CA29" s="22"/>
    </row>
    <row r="30" spans="1:79" s="15" customFormat="1" ht="8.25" customHeight="1" x14ac:dyDescent="0.25">
      <c r="A30" s="110"/>
      <c r="B30" s="111"/>
      <c r="C30" s="112"/>
      <c r="D30" s="110"/>
      <c r="E30" s="111"/>
      <c r="F30" s="112"/>
      <c r="G30" s="116"/>
      <c r="H30" s="117"/>
      <c r="I30" s="118"/>
      <c r="J30" s="149"/>
      <c r="K30" s="150"/>
      <c r="L30" s="151"/>
      <c r="M30" s="116"/>
      <c r="N30" s="117"/>
      <c r="O30" s="118"/>
      <c r="P30" s="116"/>
      <c r="Q30" s="117"/>
      <c r="R30" s="118"/>
      <c r="S30" s="101"/>
      <c r="T30" s="102"/>
      <c r="U30" s="103"/>
      <c r="V30" s="100"/>
      <c r="W30" s="100"/>
      <c r="X30" s="100"/>
      <c r="Y30" s="167"/>
      <c r="Z30" s="168"/>
      <c r="AA30" s="169"/>
      <c r="AB30" s="101"/>
      <c r="AC30" s="102"/>
      <c r="AD30" s="102"/>
      <c r="AE30" s="30"/>
      <c r="AF30" s="29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3"/>
      <c r="CA30" s="22"/>
    </row>
    <row r="31" spans="1:79" s="15" customFormat="1" ht="8.25" customHeight="1" x14ac:dyDescent="0.25">
      <c r="A31" s="110"/>
      <c r="B31" s="111"/>
      <c r="C31" s="112"/>
      <c r="D31" s="110"/>
      <c r="E31" s="111"/>
      <c r="F31" s="112"/>
      <c r="G31" s="116"/>
      <c r="H31" s="117"/>
      <c r="I31" s="118"/>
      <c r="J31" s="149"/>
      <c r="K31" s="150"/>
      <c r="L31" s="151"/>
      <c r="M31" s="116"/>
      <c r="N31" s="117"/>
      <c r="O31" s="118"/>
      <c r="P31" s="116"/>
      <c r="Q31" s="117"/>
      <c r="R31" s="118"/>
      <c r="S31" s="101"/>
      <c r="T31" s="102"/>
      <c r="U31" s="103"/>
      <c r="V31" s="100"/>
      <c r="W31" s="100"/>
      <c r="X31" s="100"/>
      <c r="Y31" s="167"/>
      <c r="Z31" s="168"/>
      <c r="AA31" s="169"/>
      <c r="AB31" s="101"/>
      <c r="AC31" s="102"/>
      <c r="AD31" s="102"/>
      <c r="AE31" s="30"/>
      <c r="AF31" s="29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3"/>
      <c r="CA31" s="22"/>
    </row>
    <row r="32" spans="1:79" s="15" customFormat="1" ht="8.25" customHeight="1" x14ac:dyDescent="0.25">
      <c r="A32" s="110"/>
      <c r="B32" s="111"/>
      <c r="C32" s="112"/>
      <c r="D32" s="110"/>
      <c r="E32" s="111"/>
      <c r="F32" s="112"/>
      <c r="G32" s="116"/>
      <c r="H32" s="117"/>
      <c r="I32" s="118"/>
      <c r="J32" s="149"/>
      <c r="K32" s="150"/>
      <c r="L32" s="151"/>
      <c r="M32" s="116"/>
      <c r="N32" s="117"/>
      <c r="O32" s="118"/>
      <c r="P32" s="116"/>
      <c r="Q32" s="117"/>
      <c r="R32" s="118"/>
      <c r="S32" s="101"/>
      <c r="T32" s="102"/>
      <c r="U32" s="103"/>
      <c r="V32" s="100"/>
      <c r="W32" s="100"/>
      <c r="X32" s="100"/>
      <c r="Y32" s="101"/>
      <c r="Z32" s="102"/>
      <c r="AA32" s="170"/>
      <c r="AB32" s="101"/>
      <c r="AC32" s="102"/>
      <c r="AD32" s="102"/>
      <c r="AE32" s="30"/>
      <c r="AF32" s="29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3"/>
      <c r="CA32" s="22"/>
    </row>
    <row r="33" spans="1:86" s="15" customFormat="1" ht="8.25" customHeight="1" x14ac:dyDescent="0.25">
      <c r="A33" s="110"/>
      <c r="B33" s="111"/>
      <c r="C33" s="112"/>
      <c r="D33" s="110"/>
      <c r="E33" s="111"/>
      <c r="F33" s="112"/>
      <c r="G33" s="116"/>
      <c r="H33" s="117"/>
      <c r="I33" s="118"/>
      <c r="J33" s="149"/>
      <c r="K33" s="150"/>
      <c r="L33" s="151"/>
      <c r="M33" s="116"/>
      <c r="N33" s="117"/>
      <c r="O33" s="118"/>
      <c r="P33" s="116"/>
      <c r="Q33" s="117"/>
      <c r="R33" s="118"/>
      <c r="S33" s="101"/>
      <c r="T33" s="102"/>
      <c r="U33" s="103"/>
      <c r="V33" s="100"/>
      <c r="W33" s="100"/>
      <c r="X33" s="100"/>
      <c r="Y33" s="101"/>
      <c r="Z33" s="102"/>
      <c r="AA33" s="170"/>
      <c r="AB33" s="101"/>
      <c r="AC33" s="102"/>
      <c r="AD33" s="102"/>
      <c r="AE33" s="30"/>
      <c r="AF33" s="29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3"/>
      <c r="CA33" s="22"/>
    </row>
    <row r="34" spans="1:86" s="15" customFormat="1" ht="8.25" customHeight="1" x14ac:dyDescent="0.25">
      <c r="A34" s="110"/>
      <c r="B34" s="111"/>
      <c r="C34" s="112"/>
      <c r="D34" s="110"/>
      <c r="E34" s="111"/>
      <c r="F34" s="112"/>
      <c r="G34" s="116"/>
      <c r="H34" s="117"/>
      <c r="I34" s="118"/>
      <c r="J34" s="149"/>
      <c r="K34" s="150"/>
      <c r="L34" s="151"/>
      <c r="M34" s="116"/>
      <c r="N34" s="117"/>
      <c r="O34" s="118"/>
      <c r="P34" s="116"/>
      <c r="Q34" s="117"/>
      <c r="R34" s="118"/>
      <c r="S34" s="101"/>
      <c r="T34" s="102"/>
      <c r="U34" s="103"/>
      <c r="V34" s="100"/>
      <c r="W34" s="100"/>
      <c r="X34" s="100"/>
      <c r="Y34" s="101"/>
      <c r="Z34" s="102"/>
      <c r="AA34" s="170"/>
      <c r="AB34" s="101"/>
      <c r="AC34" s="102"/>
      <c r="AD34" s="102"/>
      <c r="AE34" s="30"/>
      <c r="AF34" s="29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3"/>
      <c r="CA34" s="22"/>
    </row>
    <row r="35" spans="1:86" s="15" customFormat="1" ht="8.25" customHeight="1" x14ac:dyDescent="0.25">
      <c r="A35" s="110"/>
      <c r="B35" s="111"/>
      <c r="C35" s="112"/>
      <c r="D35" s="110"/>
      <c r="E35" s="111"/>
      <c r="F35" s="112"/>
      <c r="G35" s="116"/>
      <c r="H35" s="117"/>
      <c r="I35" s="118"/>
      <c r="J35" s="149"/>
      <c r="K35" s="150"/>
      <c r="L35" s="151"/>
      <c r="M35" s="116"/>
      <c r="N35" s="117"/>
      <c r="O35" s="118"/>
      <c r="P35" s="116"/>
      <c r="Q35" s="117"/>
      <c r="R35" s="118"/>
      <c r="S35" s="101"/>
      <c r="T35" s="102"/>
      <c r="U35" s="103"/>
      <c r="V35" s="100"/>
      <c r="W35" s="100"/>
      <c r="X35" s="100"/>
      <c r="Y35" s="101"/>
      <c r="Z35" s="102"/>
      <c r="AA35" s="170"/>
      <c r="AB35" s="101"/>
      <c r="AC35" s="102"/>
      <c r="AD35" s="102"/>
      <c r="AE35" s="30"/>
      <c r="AF35" s="29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3"/>
      <c r="CA35" s="22"/>
    </row>
    <row r="36" spans="1:86" s="15" customFormat="1" ht="8.25" customHeight="1" x14ac:dyDescent="0.25">
      <c r="A36" s="110"/>
      <c r="B36" s="111"/>
      <c r="C36" s="112"/>
      <c r="D36" s="110"/>
      <c r="E36" s="111"/>
      <c r="F36" s="112"/>
      <c r="G36" s="116"/>
      <c r="H36" s="117"/>
      <c r="I36" s="118"/>
      <c r="J36" s="149"/>
      <c r="K36" s="150"/>
      <c r="L36" s="151"/>
      <c r="M36" s="116"/>
      <c r="N36" s="117"/>
      <c r="O36" s="118"/>
      <c r="P36" s="116"/>
      <c r="Q36" s="117"/>
      <c r="R36" s="118"/>
      <c r="S36" s="101"/>
      <c r="T36" s="102"/>
      <c r="U36" s="103"/>
      <c r="V36" s="100"/>
      <c r="W36" s="100"/>
      <c r="X36" s="100"/>
      <c r="Y36" s="101"/>
      <c r="Z36" s="102"/>
      <c r="AA36" s="170"/>
      <c r="AB36" s="101"/>
      <c r="AC36" s="102"/>
      <c r="AD36" s="102"/>
      <c r="AE36" s="30"/>
      <c r="AF36" s="29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3"/>
      <c r="CA36" s="22"/>
    </row>
    <row r="37" spans="1:86" s="15" customFormat="1" ht="8.25" customHeight="1" x14ac:dyDescent="0.25">
      <c r="A37" s="110"/>
      <c r="B37" s="111"/>
      <c r="C37" s="112"/>
      <c r="D37" s="110"/>
      <c r="E37" s="111"/>
      <c r="F37" s="112"/>
      <c r="G37" s="116"/>
      <c r="H37" s="117"/>
      <c r="I37" s="118"/>
      <c r="J37" s="149"/>
      <c r="K37" s="150"/>
      <c r="L37" s="151"/>
      <c r="M37" s="116"/>
      <c r="N37" s="117"/>
      <c r="O37" s="118"/>
      <c r="P37" s="116"/>
      <c r="Q37" s="117"/>
      <c r="R37" s="118"/>
      <c r="S37" s="101"/>
      <c r="T37" s="102"/>
      <c r="U37" s="103"/>
      <c r="V37" s="100"/>
      <c r="W37" s="100"/>
      <c r="X37" s="100"/>
      <c r="Y37" s="101"/>
      <c r="Z37" s="102"/>
      <c r="AA37" s="170"/>
      <c r="AB37" s="101"/>
      <c r="AC37" s="102"/>
      <c r="AD37" s="102"/>
      <c r="AE37" s="30"/>
      <c r="AF37" s="29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3"/>
      <c r="CA37" s="22"/>
    </row>
    <row r="38" spans="1:86" s="15" customFormat="1" ht="8.25" customHeight="1" x14ac:dyDescent="0.25">
      <c r="A38" s="110"/>
      <c r="B38" s="111"/>
      <c r="C38" s="112"/>
      <c r="D38" s="110"/>
      <c r="E38" s="111"/>
      <c r="F38" s="112"/>
      <c r="G38" s="116"/>
      <c r="H38" s="117"/>
      <c r="I38" s="118"/>
      <c r="J38" s="149"/>
      <c r="K38" s="150"/>
      <c r="L38" s="151"/>
      <c r="M38" s="116"/>
      <c r="N38" s="117"/>
      <c r="O38" s="118"/>
      <c r="P38" s="116"/>
      <c r="Q38" s="117"/>
      <c r="R38" s="118"/>
      <c r="S38" s="101"/>
      <c r="T38" s="102"/>
      <c r="U38" s="103"/>
      <c r="V38" s="100"/>
      <c r="W38" s="100"/>
      <c r="X38" s="100"/>
      <c r="Y38" s="101"/>
      <c r="Z38" s="102"/>
      <c r="AA38" s="170"/>
      <c r="AB38" s="101"/>
      <c r="AC38" s="102"/>
      <c r="AD38" s="102"/>
      <c r="AE38" s="30"/>
      <c r="AF38" s="29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3"/>
      <c r="CA38" s="22"/>
    </row>
    <row r="39" spans="1:86" s="15" customFormat="1" ht="8.25" customHeight="1" x14ac:dyDescent="0.25">
      <c r="A39" s="110"/>
      <c r="B39" s="111"/>
      <c r="C39" s="112"/>
      <c r="D39" s="110"/>
      <c r="E39" s="111"/>
      <c r="F39" s="112"/>
      <c r="G39" s="116"/>
      <c r="H39" s="117"/>
      <c r="I39" s="118"/>
      <c r="J39" s="149"/>
      <c r="K39" s="150"/>
      <c r="L39" s="151"/>
      <c r="M39" s="116"/>
      <c r="N39" s="117"/>
      <c r="O39" s="118"/>
      <c r="P39" s="116"/>
      <c r="Q39" s="117"/>
      <c r="R39" s="118"/>
      <c r="S39" s="101"/>
      <c r="T39" s="102"/>
      <c r="U39" s="103"/>
      <c r="V39" s="100"/>
      <c r="W39" s="100"/>
      <c r="X39" s="100"/>
      <c r="Y39" s="101"/>
      <c r="Z39" s="102"/>
      <c r="AA39" s="170"/>
      <c r="AB39" s="101"/>
      <c r="AC39" s="102"/>
      <c r="AD39" s="102"/>
      <c r="AE39" s="27"/>
      <c r="AF39" s="26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3"/>
      <c r="CA39" s="22"/>
    </row>
    <row r="40" spans="1:86" s="15" customFormat="1" ht="8.25" customHeight="1" x14ac:dyDescent="0.25">
      <c r="A40" s="110"/>
      <c r="B40" s="111"/>
      <c r="C40" s="112"/>
      <c r="D40" s="110"/>
      <c r="E40" s="111"/>
      <c r="F40" s="112"/>
      <c r="G40" s="116"/>
      <c r="H40" s="117"/>
      <c r="I40" s="118"/>
      <c r="J40" s="149"/>
      <c r="K40" s="150"/>
      <c r="L40" s="151"/>
      <c r="M40" s="116"/>
      <c r="N40" s="117"/>
      <c r="O40" s="118"/>
      <c r="P40" s="116"/>
      <c r="Q40" s="117"/>
      <c r="R40" s="118"/>
      <c r="S40" s="101"/>
      <c r="T40" s="102"/>
      <c r="U40" s="103"/>
      <c r="V40" s="100"/>
      <c r="W40" s="100"/>
      <c r="X40" s="100"/>
      <c r="Y40" s="101"/>
      <c r="Z40" s="102"/>
      <c r="AA40" s="170"/>
      <c r="AB40" s="101"/>
      <c r="AC40" s="102"/>
      <c r="AD40" s="102"/>
      <c r="AE40" s="27"/>
      <c r="AF40" s="26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3"/>
      <c r="CA40" s="22"/>
    </row>
    <row r="41" spans="1:86" s="38" customFormat="1" ht="8.25" customHeight="1" x14ac:dyDescent="0.25">
      <c r="A41" s="110"/>
      <c r="B41" s="111"/>
      <c r="C41" s="112"/>
      <c r="D41" s="110"/>
      <c r="E41" s="111"/>
      <c r="F41" s="112"/>
      <c r="G41" s="116"/>
      <c r="H41" s="117"/>
      <c r="I41" s="118"/>
      <c r="J41" s="149"/>
      <c r="K41" s="150"/>
      <c r="L41" s="151"/>
      <c r="M41" s="116"/>
      <c r="N41" s="117"/>
      <c r="O41" s="118"/>
      <c r="P41" s="116"/>
      <c r="Q41" s="117"/>
      <c r="R41" s="118"/>
      <c r="S41" s="101"/>
      <c r="T41" s="102"/>
      <c r="U41" s="103"/>
      <c r="V41" s="100"/>
      <c r="W41" s="100"/>
      <c r="X41" s="100"/>
      <c r="Y41" s="101"/>
      <c r="Z41" s="102"/>
      <c r="AA41" s="170"/>
      <c r="AB41" s="101"/>
      <c r="AC41" s="102"/>
      <c r="AD41" s="102"/>
      <c r="AE41" s="40"/>
      <c r="AF41" s="39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3"/>
      <c r="CA41" s="22"/>
    </row>
    <row r="42" spans="1:86" s="38" customFormat="1" ht="8.25" customHeight="1" x14ac:dyDescent="0.25">
      <c r="A42" s="110"/>
      <c r="B42" s="111"/>
      <c r="C42" s="112"/>
      <c r="D42" s="110"/>
      <c r="E42" s="111"/>
      <c r="F42" s="112"/>
      <c r="G42" s="116"/>
      <c r="H42" s="117"/>
      <c r="I42" s="118"/>
      <c r="J42" s="149"/>
      <c r="K42" s="150"/>
      <c r="L42" s="151"/>
      <c r="M42" s="116"/>
      <c r="N42" s="117"/>
      <c r="O42" s="118"/>
      <c r="P42" s="116"/>
      <c r="Q42" s="117"/>
      <c r="R42" s="118"/>
      <c r="S42" s="101"/>
      <c r="T42" s="102"/>
      <c r="U42" s="103"/>
      <c r="V42" s="100"/>
      <c r="W42" s="100"/>
      <c r="X42" s="100"/>
      <c r="Y42" s="101"/>
      <c r="Z42" s="102"/>
      <c r="AA42" s="170"/>
      <c r="AB42" s="101"/>
      <c r="AC42" s="102"/>
      <c r="AD42" s="102"/>
      <c r="AE42" s="40"/>
      <c r="AF42" s="39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3"/>
      <c r="CA42" s="22"/>
    </row>
    <row r="43" spans="1:86" s="15" customFormat="1" ht="8.25" customHeight="1" x14ac:dyDescent="0.25">
      <c r="A43" s="110"/>
      <c r="B43" s="111"/>
      <c r="C43" s="112"/>
      <c r="D43" s="110"/>
      <c r="E43" s="111"/>
      <c r="F43" s="112"/>
      <c r="G43" s="116"/>
      <c r="H43" s="117"/>
      <c r="I43" s="118"/>
      <c r="J43" s="149"/>
      <c r="K43" s="150"/>
      <c r="L43" s="151"/>
      <c r="M43" s="116"/>
      <c r="N43" s="117"/>
      <c r="O43" s="118"/>
      <c r="P43" s="116"/>
      <c r="Q43" s="117"/>
      <c r="R43" s="118"/>
      <c r="S43" s="101"/>
      <c r="T43" s="102"/>
      <c r="U43" s="103"/>
      <c r="V43" s="100"/>
      <c r="W43" s="100"/>
      <c r="X43" s="100"/>
      <c r="Y43" s="101"/>
      <c r="Z43" s="102"/>
      <c r="AA43" s="170"/>
      <c r="AB43" s="101"/>
      <c r="AC43" s="102"/>
      <c r="AD43" s="102"/>
      <c r="AE43" s="30"/>
      <c r="AF43" s="29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3"/>
      <c r="CA43" s="22"/>
    </row>
    <row r="44" spans="1:86" s="15" customFormat="1" ht="8.25" customHeight="1" x14ac:dyDescent="0.25">
      <c r="A44" s="110"/>
      <c r="B44" s="111"/>
      <c r="C44" s="112"/>
      <c r="D44" s="110"/>
      <c r="E44" s="111"/>
      <c r="F44" s="112"/>
      <c r="G44" s="116"/>
      <c r="H44" s="117"/>
      <c r="I44" s="118"/>
      <c r="J44" s="149"/>
      <c r="K44" s="150"/>
      <c r="L44" s="151"/>
      <c r="M44" s="116"/>
      <c r="N44" s="117"/>
      <c r="O44" s="118"/>
      <c r="P44" s="116"/>
      <c r="Q44" s="117"/>
      <c r="R44" s="118"/>
      <c r="S44" s="101"/>
      <c r="T44" s="102"/>
      <c r="U44" s="103"/>
      <c r="V44" s="100"/>
      <c r="W44" s="100"/>
      <c r="X44" s="100"/>
      <c r="Y44" s="167"/>
      <c r="Z44" s="168"/>
      <c r="AA44" s="169"/>
      <c r="AB44" s="101"/>
      <c r="AC44" s="102"/>
      <c r="AD44" s="102"/>
      <c r="AE44" s="30"/>
      <c r="AF44" s="29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3"/>
      <c r="CA44" s="22"/>
    </row>
    <row r="45" spans="1:86" s="15" customFormat="1" ht="8.25" customHeight="1" x14ac:dyDescent="0.25">
      <c r="A45" s="110"/>
      <c r="B45" s="111"/>
      <c r="C45" s="112"/>
      <c r="D45" s="110"/>
      <c r="E45" s="111"/>
      <c r="F45" s="112"/>
      <c r="G45" s="116"/>
      <c r="H45" s="117"/>
      <c r="I45" s="118"/>
      <c r="J45" s="149"/>
      <c r="K45" s="150"/>
      <c r="L45" s="151"/>
      <c r="M45" s="116"/>
      <c r="N45" s="117"/>
      <c r="O45" s="118"/>
      <c r="P45" s="116"/>
      <c r="Q45" s="117"/>
      <c r="R45" s="118"/>
      <c r="S45" s="101"/>
      <c r="T45" s="102"/>
      <c r="U45" s="103"/>
      <c r="V45" s="100"/>
      <c r="W45" s="100"/>
      <c r="X45" s="100"/>
      <c r="Y45" s="167"/>
      <c r="Z45" s="168"/>
      <c r="AA45" s="169"/>
      <c r="AB45" s="101"/>
      <c r="AC45" s="102"/>
      <c r="AD45" s="102"/>
      <c r="AE45" s="30"/>
      <c r="AF45" s="29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3"/>
      <c r="CA45" s="22"/>
    </row>
    <row r="46" spans="1:86" s="31" customFormat="1" ht="8.25" customHeight="1" x14ac:dyDescent="0.25">
      <c r="A46" s="110"/>
      <c r="B46" s="111"/>
      <c r="C46" s="112"/>
      <c r="D46" s="110"/>
      <c r="E46" s="111"/>
      <c r="F46" s="112"/>
      <c r="G46" s="116"/>
      <c r="H46" s="117"/>
      <c r="I46" s="118"/>
      <c r="J46" s="149"/>
      <c r="K46" s="150"/>
      <c r="L46" s="151"/>
      <c r="M46" s="116"/>
      <c r="N46" s="117"/>
      <c r="O46" s="118"/>
      <c r="P46" s="116"/>
      <c r="Q46" s="117"/>
      <c r="R46" s="118"/>
      <c r="S46" s="101"/>
      <c r="T46" s="102"/>
      <c r="U46" s="103"/>
      <c r="V46" s="100"/>
      <c r="W46" s="100"/>
      <c r="X46" s="100"/>
      <c r="Y46" s="157"/>
      <c r="Z46" s="158"/>
      <c r="AA46" s="159"/>
      <c r="AB46" s="101"/>
      <c r="AC46" s="102"/>
      <c r="AD46" s="102"/>
      <c r="AE46" s="37"/>
      <c r="AF46" s="36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3"/>
      <c r="CA46" s="32"/>
      <c r="CF46" s="160"/>
      <c r="CG46" s="160"/>
      <c r="CH46" s="160"/>
    </row>
    <row r="47" spans="1:86" s="31" customFormat="1" ht="8.25" customHeight="1" x14ac:dyDescent="0.25">
      <c r="A47" s="110"/>
      <c r="B47" s="111"/>
      <c r="C47" s="112"/>
      <c r="D47" s="110"/>
      <c r="E47" s="111"/>
      <c r="F47" s="112"/>
      <c r="G47" s="116"/>
      <c r="H47" s="117"/>
      <c r="I47" s="118"/>
      <c r="J47" s="149"/>
      <c r="K47" s="150"/>
      <c r="L47" s="151"/>
      <c r="M47" s="116"/>
      <c r="N47" s="117"/>
      <c r="O47" s="118"/>
      <c r="P47" s="116"/>
      <c r="Q47" s="117"/>
      <c r="R47" s="118"/>
      <c r="S47" s="101"/>
      <c r="T47" s="102"/>
      <c r="U47" s="103"/>
      <c r="V47" s="100"/>
      <c r="W47" s="100"/>
      <c r="X47" s="100"/>
      <c r="Y47" s="157"/>
      <c r="Z47" s="158"/>
      <c r="AA47" s="159"/>
      <c r="AB47" s="101"/>
      <c r="AC47" s="102"/>
      <c r="AD47" s="102"/>
      <c r="AE47" s="37"/>
      <c r="AF47" s="36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3"/>
      <c r="CA47" s="32"/>
      <c r="CF47" s="160"/>
      <c r="CG47" s="160"/>
      <c r="CH47" s="160"/>
    </row>
    <row r="48" spans="1:86" s="31" customFormat="1" ht="8.25" customHeight="1" x14ac:dyDescent="0.25">
      <c r="A48" s="161"/>
      <c r="B48" s="162"/>
      <c r="C48" s="163"/>
      <c r="D48" s="104"/>
      <c r="E48" s="105"/>
      <c r="F48" s="106"/>
      <c r="G48" s="116"/>
      <c r="H48" s="117"/>
      <c r="I48" s="118"/>
      <c r="J48" s="149"/>
      <c r="K48" s="150"/>
      <c r="L48" s="151"/>
      <c r="M48" s="116"/>
      <c r="N48" s="117"/>
      <c r="O48" s="118"/>
      <c r="P48" s="116"/>
      <c r="Q48" s="117"/>
      <c r="R48" s="118"/>
      <c r="S48" s="101"/>
      <c r="T48" s="102"/>
      <c r="U48" s="103"/>
      <c r="V48" s="100"/>
      <c r="W48" s="100"/>
      <c r="X48" s="100"/>
      <c r="Y48" s="157"/>
      <c r="Z48" s="158"/>
      <c r="AA48" s="159"/>
      <c r="AB48" s="101"/>
      <c r="AC48" s="102"/>
      <c r="AD48" s="102"/>
      <c r="AE48" s="37"/>
      <c r="AF48" s="36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3"/>
      <c r="CA48" s="32"/>
      <c r="CF48" s="156"/>
      <c r="CG48" s="156"/>
      <c r="CH48" s="156"/>
    </row>
    <row r="49" spans="1:86" s="31" customFormat="1" ht="8.25" customHeight="1" x14ac:dyDescent="0.25">
      <c r="A49" s="164"/>
      <c r="B49" s="165"/>
      <c r="C49" s="166"/>
      <c r="D49" s="104"/>
      <c r="E49" s="105"/>
      <c r="F49" s="106"/>
      <c r="G49" s="116"/>
      <c r="H49" s="117"/>
      <c r="I49" s="118"/>
      <c r="J49" s="149"/>
      <c r="K49" s="150"/>
      <c r="L49" s="151"/>
      <c r="M49" s="116"/>
      <c r="N49" s="117"/>
      <c r="O49" s="118"/>
      <c r="P49" s="116"/>
      <c r="Q49" s="117"/>
      <c r="R49" s="118"/>
      <c r="S49" s="101"/>
      <c r="T49" s="102"/>
      <c r="U49" s="103"/>
      <c r="V49" s="100"/>
      <c r="W49" s="100"/>
      <c r="X49" s="100"/>
      <c r="Y49" s="157"/>
      <c r="Z49" s="158"/>
      <c r="AA49" s="159"/>
      <c r="AB49" s="101"/>
      <c r="AC49" s="102"/>
      <c r="AD49" s="102"/>
      <c r="AE49" s="37"/>
      <c r="AF49" s="36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3"/>
      <c r="CA49" s="32"/>
      <c r="CF49" s="156"/>
      <c r="CG49" s="156"/>
      <c r="CH49" s="156"/>
    </row>
    <row r="50" spans="1:86" s="31" customFormat="1" ht="8.25" customHeight="1" x14ac:dyDescent="0.25">
      <c r="A50" s="110"/>
      <c r="B50" s="111"/>
      <c r="C50" s="112"/>
      <c r="D50" s="104"/>
      <c r="E50" s="105"/>
      <c r="F50" s="106"/>
      <c r="G50" s="116"/>
      <c r="H50" s="117"/>
      <c r="I50" s="118"/>
      <c r="J50" s="149"/>
      <c r="K50" s="150"/>
      <c r="L50" s="151"/>
      <c r="M50" s="116"/>
      <c r="N50" s="117"/>
      <c r="O50" s="118"/>
      <c r="P50" s="116"/>
      <c r="Q50" s="117"/>
      <c r="R50" s="118"/>
      <c r="S50" s="101"/>
      <c r="T50" s="102"/>
      <c r="U50" s="103"/>
      <c r="V50" s="100"/>
      <c r="W50" s="100"/>
      <c r="X50" s="100"/>
      <c r="Y50" s="157"/>
      <c r="Z50" s="158"/>
      <c r="AA50" s="159"/>
      <c r="AB50" s="101"/>
      <c r="AC50" s="102"/>
      <c r="AD50" s="102"/>
      <c r="AE50" s="37"/>
      <c r="AF50" s="36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3"/>
      <c r="CA50" s="32"/>
      <c r="CF50" s="156"/>
      <c r="CG50" s="156"/>
      <c r="CH50" s="156"/>
    </row>
    <row r="51" spans="1:86" s="31" customFormat="1" ht="8.25" customHeight="1" x14ac:dyDescent="0.25">
      <c r="A51" s="110"/>
      <c r="B51" s="111"/>
      <c r="C51" s="112"/>
      <c r="D51" s="104"/>
      <c r="E51" s="105"/>
      <c r="F51" s="106"/>
      <c r="G51" s="116"/>
      <c r="H51" s="117"/>
      <c r="I51" s="118"/>
      <c r="J51" s="149"/>
      <c r="K51" s="150"/>
      <c r="L51" s="151"/>
      <c r="M51" s="116"/>
      <c r="N51" s="117"/>
      <c r="O51" s="118"/>
      <c r="P51" s="116"/>
      <c r="Q51" s="117"/>
      <c r="R51" s="118"/>
      <c r="S51" s="101"/>
      <c r="T51" s="102"/>
      <c r="U51" s="103"/>
      <c r="V51" s="100"/>
      <c r="W51" s="100"/>
      <c r="X51" s="100"/>
      <c r="Y51" s="157"/>
      <c r="Z51" s="158"/>
      <c r="AA51" s="159"/>
      <c r="AB51" s="101"/>
      <c r="AC51" s="102"/>
      <c r="AD51" s="102"/>
      <c r="AE51" s="37"/>
      <c r="AF51" s="36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3"/>
      <c r="CA51" s="32"/>
      <c r="CF51" s="156"/>
      <c r="CG51" s="156"/>
      <c r="CH51" s="156"/>
    </row>
    <row r="52" spans="1:86" s="31" customFormat="1" ht="8.25" customHeight="1" x14ac:dyDescent="0.25">
      <c r="A52" s="110"/>
      <c r="B52" s="111"/>
      <c r="C52" s="112"/>
      <c r="D52" s="110"/>
      <c r="E52" s="111"/>
      <c r="F52" s="112"/>
      <c r="G52" s="116"/>
      <c r="H52" s="117"/>
      <c r="I52" s="118"/>
      <c r="J52" s="149"/>
      <c r="K52" s="150"/>
      <c r="L52" s="151"/>
      <c r="M52" s="116"/>
      <c r="N52" s="117"/>
      <c r="O52" s="118"/>
      <c r="P52" s="116"/>
      <c r="Q52" s="117"/>
      <c r="R52" s="118"/>
      <c r="S52" s="101"/>
      <c r="T52" s="102"/>
      <c r="U52" s="103"/>
      <c r="V52" s="100"/>
      <c r="W52" s="100"/>
      <c r="X52" s="100"/>
      <c r="Y52" s="157"/>
      <c r="Z52" s="158"/>
      <c r="AA52" s="159"/>
      <c r="AB52" s="101"/>
      <c r="AC52" s="102"/>
      <c r="AD52" s="102"/>
      <c r="AE52" s="37"/>
      <c r="AF52" s="36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3"/>
      <c r="CA52" s="32"/>
      <c r="CF52" s="156"/>
      <c r="CG52" s="156"/>
      <c r="CH52" s="156"/>
    </row>
    <row r="53" spans="1:86" s="31" customFormat="1" ht="8.25" customHeight="1" x14ac:dyDescent="0.25">
      <c r="A53" s="110"/>
      <c r="B53" s="111"/>
      <c r="C53" s="112"/>
      <c r="D53" s="110"/>
      <c r="E53" s="111"/>
      <c r="F53" s="112"/>
      <c r="G53" s="116"/>
      <c r="H53" s="117"/>
      <c r="I53" s="118"/>
      <c r="J53" s="149"/>
      <c r="K53" s="150"/>
      <c r="L53" s="151"/>
      <c r="M53" s="116"/>
      <c r="N53" s="117"/>
      <c r="O53" s="118"/>
      <c r="P53" s="116"/>
      <c r="Q53" s="117"/>
      <c r="R53" s="118"/>
      <c r="S53" s="101"/>
      <c r="T53" s="102"/>
      <c r="U53" s="103"/>
      <c r="V53" s="100"/>
      <c r="W53" s="100"/>
      <c r="X53" s="100"/>
      <c r="Y53" s="157"/>
      <c r="Z53" s="158"/>
      <c r="AA53" s="159"/>
      <c r="AB53" s="101"/>
      <c r="AC53" s="102"/>
      <c r="AD53" s="102"/>
      <c r="AE53" s="37"/>
      <c r="AF53" s="36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3"/>
      <c r="CA53" s="32"/>
      <c r="CF53" s="156"/>
      <c r="CG53" s="156"/>
      <c r="CH53" s="156"/>
    </row>
    <row r="54" spans="1:86" s="31" customFormat="1" ht="8.25" customHeight="1" x14ac:dyDescent="0.25">
      <c r="A54" s="110"/>
      <c r="B54" s="111"/>
      <c r="C54" s="112"/>
      <c r="D54" s="110"/>
      <c r="E54" s="111"/>
      <c r="F54" s="112"/>
      <c r="G54" s="116"/>
      <c r="H54" s="117"/>
      <c r="I54" s="118"/>
      <c r="J54" s="149"/>
      <c r="K54" s="150"/>
      <c r="L54" s="151"/>
      <c r="M54" s="116"/>
      <c r="N54" s="117"/>
      <c r="O54" s="118"/>
      <c r="P54" s="116"/>
      <c r="Q54" s="117"/>
      <c r="R54" s="118"/>
      <c r="S54" s="101"/>
      <c r="T54" s="102"/>
      <c r="U54" s="103"/>
      <c r="V54" s="100"/>
      <c r="W54" s="100"/>
      <c r="X54" s="100"/>
      <c r="Y54" s="157"/>
      <c r="Z54" s="158"/>
      <c r="AA54" s="159"/>
      <c r="AB54" s="101"/>
      <c r="AC54" s="102"/>
      <c r="AD54" s="102"/>
      <c r="AE54" s="37"/>
      <c r="AF54" s="36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3"/>
      <c r="CA54" s="32"/>
      <c r="CF54" s="156"/>
      <c r="CG54" s="156"/>
      <c r="CH54" s="156"/>
    </row>
    <row r="55" spans="1:86" s="31" customFormat="1" ht="8.25" customHeight="1" x14ac:dyDescent="0.25">
      <c r="A55" s="110"/>
      <c r="B55" s="111"/>
      <c r="C55" s="112"/>
      <c r="D55" s="110"/>
      <c r="E55" s="111"/>
      <c r="F55" s="112"/>
      <c r="G55" s="116"/>
      <c r="H55" s="117"/>
      <c r="I55" s="118"/>
      <c r="J55" s="149"/>
      <c r="K55" s="150"/>
      <c r="L55" s="151"/>
      <c r="M55" s="116"/>
      <c r="N55" s="117"/>
      <c r="O55" s="118"/>
      <c r="P55" s="116"/>
      <c r="Q55" s="117"/>
      <c r="R55" s="118"/>
      <c r="S55" s="101"/>
      <c r="T55" s="102"/>
      <c r="U55" s="103"/>
      <c r="V55" s="100"/>
      <c r="W55" s="100"/>
      <c r="X55" s="100"/>
      <c r="Y55" s="157"/>
      <c r="Z55" s="158"/>
      <c r="AA55" s="159"/>
      <c r="AB55" s="101"/>
      <c r="AC55" s="102"/>
      <c r="AD55" s="102"/>
      <c r="AE55" s="37"/>
      <c r="AF55" s="36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3"/>
      <c r="CA55" s="32"/>
      <c r="CF55" s="156"/>
      <c r="CG55" s="156"/>
      <c r="CH55" s="156"/>
    </row>
    <row r="56" spans="1:86" s="31" customFormat="1" ht="8.25" customHeight="1" x14ac:dyDescent="0.25">
      <c r="A56" s="110"/>
      <c r="B56" s="111"/>
      <c r="C56" s="112"/>
      <c r="D56" s="110"/>
      <c r="E56" s="111"/>
      <c r="F56" s="112"/>
      <c r="G56" s="146"/>
      <c r="H56" s="147"/>
      <c r="I56" s="148"/>
      <c r="J56" s="149"/>
      <c r="K56" s="150"/>
      <c r="L56" s="151"/>
      <c r="M56" s="116"/>
      <c r="N56" s="117"/>
      <c r="O56" s="118"/>
      <c r="P56" s="116"/>
      <c r="Q56" s="117"/>
      <c r="R56" s="118"/>
      <c r="S56" s="101"/>
      <c r="T56" s="102"/>
      <c r="U56" s="103"/>
      <c r="V56" s="100"/>
      <c r="W56" s="152"/>
      <c r="X56" s="152"/>
      <c r="Y56" s="153"/>
      <c r="Z56" s="154"/>
      <c r="AA56" s="155"/>
      <c r="AB56" s="101"/>
      <c r="AC56" s="102"/>
      <c r="AD56" s="102"/>
      <c r="AE56" s="37"/>
      <c r="AF56" s="36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3"/>
      <c r="CA56" s="32"/>
    </row>
    <row r="57" spans="1:86" s="31" customFormat="1" ht="8.25" customHeight="1" x14ac:dyDescent="0.25">
      <c r="A57" s="110"/>
      <c r="B57" s="111"/>
      <c r="C57" s="112"/>
      <c r="D57" s="110"/>
      <c r="E57" s="111"/>
      <c r="F57" s="112"/>
      <c r="G57" s="146"/>
      <c r="H57" s="147"/>
      <c r="I57" s="148"/>
      <c r="J57" s="149"/>
      <c r="K57" s="150"/>
      <c r="L57" s="151"/>
      <c r="M57" s="116"/>
      <c r="N57" s="117"/>
      <c r="O57" s="118"/>
      <c r="P57" s="116"/>
      <c r="Q57" s="117"/>
      <c r="R57" s="118"/>
      <c r="S57" s="101"/>
      <c r="T57" s="102"/>
      <c r="U57" s="103"/>
      <c r="V57" s="100"/>
      <c r="W57" s="152"/>
      <c r="X57" s="152"/>
      <c r="Y57" s="153"/>
      <c r="Z57" s="154"/>
      <c r="AA57" s="155"/>
      <c r="AB57" s="101"/>
      <c r="AC57" s="102"/>
      <c r="AD57" s="102"/>
      <c r="AE57" s="37"/>
      <c r="AF57" s="36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3"/>
      <c r="CA57" s="32"/>
    </row>
    <row r="58" spans="1:86" s="15" customFormat="1" ht="8.25" customHeight="1" x14ac:dyDescent="0.25">
      <c r="A58" s="110"/>
      <c r="B58" s="111"/>
      <c r="C58" s="112"/>
      <c r="D58" s="110"/>
      <c r="E58" s="111"/>
      <c r="F58" s="112"/>
      <c r="G58" s="116"/>
      <c r="H58" s="117"/>
      <c r="I58" s="118"/>
      <c r="J58" s="149"/>
      <c r="K58" s="150"/>
      <c r="L58" s="151"/>
      <c r="M58" s="116"/>
      <c r="N58" s="117"/>
      <c r="O58" s="118"/>
      <c r="P58" s="116"/>
      <c r="Q58" s="117"/>
      <c r="R58" s="118"/>
      <c r="S58" s="101"/>
      <c r="T58" s="102"/>
      <c r="U58" s="103"/>
      <c r="V58" s="100"/>
      <c r="W58" s="100"/>
      <c r="X58" s="100"/>
      <c r="Y58" s="101"/>
      <c r="Z58" s="102"/>
      <c r="AA58" s="103"/>
      <c r="AB58" s="101">
        <f>+J58*M58</f>
        <v>0</v>
      </c>
      <c r="AC58" s="102"/>
      <c r="AD58" s="102"/>
      <c r="AE58" s="30"/>
      <c r="AF58" s="29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3"/>
      <c r="CA58" s="22"/>
    </row>
    <row r="59" spans="1:86" s="15" customFormat="1" ht="8.25" customHeight="1" x14ac:dyDescent="0.25">
      <c r="A59" s="110"/>
      <c r="B59" s="111"/>
      <c r="C59" s="112"/>
      <c r="D59" s="110"/>
      <c r="E59" s="111"/>
      <c r="F59" s="112"/>
      <c r="G59" s="116"/>
      <c r="H59" s="117"/>
      <c r="I59" s="118"/>
      <c r="J59" s="149"/>
      <c r="K59" s="150"/>
      <c r="L59" s="151"/>
      <c r="M59" s="116"/>
      <c r="N59" s="117"/>
      <c r="O59" s="118"/>
      <c r="P59" s="116"/>
      <c r="Q59" s="117"/>
      <c r="R59" s="118"/>
      <c r="S59" s="101"/>
      <c r="T59" s="102"/>
      <c r="U59" s="103"/>
      <c r="V59" s="100"/>
      <c r="W59" s="100"/>
      <c r="X59" s="100"/>
      <c r="Y59" s="101"/>
      <c r="Z59" s="102"/>
      <c r="AA59" s="103"/>
      <c r="AB59" s="101"/>
      <c r="AC59" s="102"/>
      <c r="AD59" s="102"/>
      <c r="AE59" s="30"/>
      <c r="AF59" s="29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3"/>
      <c r="CA59" s="22"/>
    </row>
    <row r="60" spans="1:86" s="15" customFormat="1" ht="8.25" customHeight="1" x14ac:dyDescent="0.25">
      <c r="A60" s="110"/>
      <c r="B60" s="111"/>
      <c r="C60" s="112"/>
      <c r="D60" s="110"/>
      <c r="E60" s="111"/>
      <c r="F60" s="112"/>
      <c r="G60" s="116"/>
      <c r="H60" s="117"/>
      <c r="I60" s="118"/>
      <c r="J60" s="122"/>
      <c r="K60" s="123"/>
      <c r="L60" s="124"/>
      <c r="M60" s="116"/>
      <c r="N60" s="117"/>
      <c r="O60" s="118"/>
      <c r="P60" s="116"/>
      <c r="Q60" s="117"/>
      <c r="R60" s="118"/>
      <c r="S60" s="101"/>
      <c r="T60" s="102"/>
      <c r="U60" s="103"/>
      <c r="V60" s="100"/>
      <c r="W60" s="100"/>
      <c r="X60" s="100"/>
      <c r="Y60" s="101"/>
      <c r="Z60" s="102"/>
      <c r="AA60" s="103"/>
      <c r="AB60" s="101">
        <f>+J60*M60</f>
        <v>0</v>
      </c>
      <c r="AC60" s="102"/>
      <c r="AD60" s="102"/>
      <c r="AE60" s="30"/>
      <c r="AF60" s="29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3"/>
      <c r="CA60" s="22"/>
    </row>
    <row r="61" spans="1:86" s="15" customFormat="1" ht="8.25" customHeight="1" x14ac:dyDescent="0.25">
      <c r="A61" s="110"/>
      <c r="B61" s="111"/>
      <c r="C61" s="112"/>
      <c r="D61" s="110"/>
      <c r="E61" s="111"/>
      <c r="F61" s="112"/>
      <c r="G61" s="116"/>
      <c r="H61" s="117"/>
      <c r="I61" s="118"/>
      <c r="J61" s="122"/>
      <c r="K61" s="123"/>
      <c r="L61" s="124"/>
      <c r="M61" s="116"/>
      <c r="N61" s="117"/>
      <c r="O61" s="118"/>
      <c r="P61" s="116"/>
      <c r="Q61" s="117"/>
      <c r="R61" s="118"/>
      <c r="S61" s="101"/>
      <c r="T61" s="102"/>
      <c r="U61" s="103"/>
      <c r="V61" s="100"/>
      <c r="W61" s="100"/>
      <c r="X61" s="100"/>
      <c r="Y61" s="101"/>
      <c r="Z61" s="102"/>
      <c r="AA61" s="103"/>
      <c r="AB61" s="101"/>
      <c r="AC61" s="102"/>
      <c r="AD61" s="102"/>
      <c r="AE61" s="30"/>
      <c r="AF61" s="29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3"/>
      <c r="CA61" s="22"/>
    </row>
    <row r="62" spans="1:86" s="15" customFormat="1" ht="8.25" customHeight="1" x14ac:dyDescent="0.25">
      <c r="A62" s="110"/>
      <c r="B62" s="111"/>
      <c r="C62" s="112"/>
      <c r="D62" s="110"/>
      <c r="E62" s="111"/>
      <c r="F62" s="112"/>
      <c r="G62" s="116"/>
      <c r="H62" s="117"/>
      <c r="I62" s="118"/>
      <c r="J62" s="122"/>
      <c r="K62" s="123"/>
      <c r="L62" s="124"/>
      <c r="M62" s="116"/>
      <c r="N62" s="117"/>
      <c r="O62" s="118"/>
      <c r="P62" s="116"/>
      <c r="Q62" s="117"/>
      <c r="R62" s="118"/>
      <c r="S62" s="101"/>
      <c r="T62" s="102"/>
      <c r="U62" s="103"/>
      <c r="V62" s="100"/>
      <c r="W62" s="100"/>
      <c r="X62" s="100"/>
      <c r="Y62" s="101"/>
      <c r="Z62" s="102"/>
      <c r="AA62" s="103"/>
      <c r="AB62" s="101">
        <f>+J62*M62</f>
        <v>0</v>
      </c>
      <c r="AC62" s="102"/>
      <c r="AD62" s="102"/>
      <c r="AE62" s="30"/>
      <c r="AF62" s="29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3"/>
      <c r="CA62" s="22"/>
    </row>
    <row r="63" spans="1:86" s="15" customFormat="1" ht="8.25" customHeight="1" x14ac:dyDescent="0.25">
      <c r="A63" s="110"/>
      <c r="B63" s="111"/>
      <c r="C63" s="112"/>
      <c r="D63" s="110"/>
      <c r="E63" s="111"/>
      <c r="F63" s="112"/>
      <c r="G63" s="116"/>
      <c r="H63" s="117"/>
      <c r="I63" s="118"/>
      <c r="J63" s="122"/>
      <c r="K63" s="123"/>
      <c r="L63" s="124"/>
      <c r="M63" s="116"/>
      <c r="N63" s="117"/>
      <c r="O63" s="118"/>
      <c r="P63" s="116"/>
      <c r="Q63" s="117"/>
      <c r="R63" s="118"/>
      <c r="S63" s="101"/>
      <c r="T63" s="102"/>
      <c r="U63" s="103"/>
      <c r="V63" s="100"/>
      <c r="W63" s="100"/>
      <c r="X63" s="100"/>
      <c r="Y63" s="101"/>
      <c r="Z63" s="102"/>
      <c r="AA63" s="103"/>
      <c r="AB63" s="101"/>
      <c r="AC63" s="102"/>
      <c r="AD63" s="102"/>
      <c r="AE63" s="30"/>
      <c r="AF63" s="29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3"/>
      <c r="CA63" s="22"/>
    </row>
    <row r="64" spans="1:86" s="15" customFormat="1" ht="8.25" customHeight="1" x14ac:dyDescent="0.25">
      <c r="A64" s="104"/>
      <c r="B64" s="105"/>
      <c r="C64" s="106"/>
      <c r="D64" s="110"/>
      <c r="E64" s="111"/>
      <c r="F64" s="112"/>
      <c r="G64" s="116"/>
      <c r="H64" s="117"/>
      <c r="I64" s="118"/>
      <c r="J64" s="122"/>
      <c r="K64" s="123"/>
      <c r="L64" s="124"/>
      <c r="M64" s="116"/>
      <c r="N64" s="117"/>
      <c r="O64" s="118"/>
      <c r="P64" s="116"/>
      <c r="Q64" s="117"/>
      <c r="R64" s="118"/>
      <c r="S64" s="101"/>
      <c r="T64" s="102"/>
      <c r="U64" s="103"/>
      <c r="V64" s="100"/>
      <c r="W64" s="100"/>
      <c r="X64" s="100"/>
      <c r="Y64" s="101"/>
      <c r="Z64" s="102"/>
      <c r="AA64" s="103"/>
      <c r="AB64" s="101"/>
      <c r="AC64" s="102"/>
      <c r="AD64" s="103"/>
      <c r="AE64" s="30"/>
      <c r="AF64" s="29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3"/>
      <c r="CA64" s="22"/>
    </row>
    <row r="65" spans="1:79" s="15" customFormat="1" ht="8.25" customHeight="1" thickBot="1" x14ac:dyDescent="0.3">
      <c r="A65" s="107"/>
      <c r="B65" s="108"/>
      <c r="C65" s="109"/>
      <c r="D65" s="113"/>
      <c r="E65" s="114"/>
      <c r="F65" s="115"/>
      <c r="G65" s="119"/>
      <c r="H65" s="120"/>
      <c r="I65" s="121"/>
      <c r="J65" s="125"/>
      <c r="K65" s="126"/>
      <c r="L65" s="127"/>
      <c r="M65" s="119"/>
      <c r="N65" s="120"/>
      <c r="O65" s="121"/>
      <c r="P65" s="119"/>
      <c r="Q65" s="120"/>
      <c r="R65" s="121"/>
      <c r="S65" s="128"/>
      <c r="T65" s="129"/>
      <c r="U65" s="130"/>
      <c r="V65" s="131"/>
      <c r="W65" s="131"/>
      <c r="X65" s="131"/>
      <c r="Y65" s="128"/>
      <c r="Z65" s="129"/>
      <c r="AA65" s="130"/>
      <c r="AB65" s="128"/>
      <c r="AC65" s="129"/>
      <c r="AD65" s="130"/>
      <c r="AE65" s="30"/>
      <c r="AF65" s="29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3"/>
      <c r="CA65" s="22"/>
    </row>
    <row r="66" spans="1:79" s="15" customFormat="1" ht="6.95" customHeight="1" x14ac:dyDescent="0.25">
      <c r="A66" s="132" t="s">
        <v>7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4"/>
      <c r="Y66" s="138" t="s">
        <v>6</v>
      </c>
      <c r="Z66" s="138"/>
      <c r="AA66" s="138"/>
      <c r="AB66" s="140"/>
      <c r="AC66" s="141"/>
      <c r="AD66" s="142"/>
      <c r="AE66" s="27"/>
      <c r="AF66" s="26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3"/>
      <c r="CA66" s="22"/>
    </row>
    <row r="67" spans="1:79" s="15" customFormat="1" ht="6.95" customHeight="1" thickBot="1" x14ac:dyDescent="0.3">
      <c r="A67" s="135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7"/>
      <c r="Y67" s="139"/>
      <c r="Z67" s="139"/>
      <c r="AA67" s="139"/>
      <c r="AB67" s="143"/>
      <c r="AC67" s="144"/>
      <c r="AD67" s="145"/>
      <c r="AE67" s="21"/>
      <c r="AF67" s="20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7"/>
      <c r="CA67" s="16"/>
    </row>
    <row r="68" spans="1:79" s="6" customFormat="1" ht="13.5" thickBot="1" x14ac:dyDescent="0.3">
      <c r="A68" s="14"/>
      <c r="B68" s="11"/>
      <c r="C68" s="11"/>
      <c r="D68" s="11"/>
      <c r="E68" s="11"/>
      <c r="F68" s="11"/>
      <c r="G68" s="11"/>
      <c r="H68" s="11"/>
      <c r="I68" s="10"/>
      <c r="J68" s="10"/>
      <c r="K68" s="10"/>
      <c r="L68" s="10"/>
      <c r="M68" s="10"/>
      <c r="N68" s="10"/>
      <c r="O68" s="10"/>
      <c r="P68" s="10"/>
      <c r="Q68" s="10"/>
      <c r="R68" s="11"/>
      <c r="S68" s="11"/>
      <c r="T68" s="11"/>
      <c r="U68" s="11"/>
      <c r="V68" s="13"/>
      <c r="W68" s="13"/>
      <c r="X68" s="13"/>
      <c r="Y68" s="11"/>
      <c r="Z68" s="11"/>
      <c r="AA68" s="11"/>
      <c r="AB68" s="11"/>
      <c r="AC68" s="11"/>
      <c r="AD68" s="11"/>
      <c r="AE68" s="12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0"/>
      <c r="BS68" s="10"/>
      <c r="BT68" s="10"/>
      <c r="BU68" s="10"/>
      <c r="BV68" s="10"/>
      <c r="BW68" s="10"/>
      <c r="BX68" s="10"/>
      <c r="BY68" s="10"/>
      <c r="BZ68" s="10"/>
      <c r="CA68" s="9"/>
    </row>
    <row r="69" spans="1:79" s="8" customFormat="1" ht="12" customHeight="1" thickBot="1" x14ac:dyDescent="0.3">
      <c r="A69" s="180" t="s">
        <v>5</v>
      </c>
      <c r="B69" s="181"/>
      <c r="C69" s="181"/>
      <c r="D69" s="181"/>
      <c r="E69" s="181"/>
      <c r="F69" s="182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5"/>
    </row>
    <row r="70" spans="1:79" s="8" customFormat="1" ht="11.25" x14ac:dyDescent="0.25">
      <c r="A70" s="86" t="s">
        <v>4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8"/>
    </row>
    <row r="71" spans="1:79" s="8" customFormat="1" ht="11.25" x14ac:dyDescent="0.25">
      <c r="A71" s="89" t="s">
        <v>3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1"/>
    </row>
    <row r="72" spans="1:79" s="8" customFormat="1" ht="11.25" x14ac:dyDescent="0.25">
      <c r="A72" s="92" t="s">
        <v>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4"/>
    </row>
    <row r="73" spans="1:79" s="7" customFormat="1" ht="11.25" x14ac:dyDescent="0.25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7"/>
    </row>
    <row r="74" spans="1:79" s="8" customFormat="1" ht="12" thickBot="1" x14ac:dyDescent="0.3">
      <c r="A74" s="7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8"/>
      <c r="W74" s="58"/>
      <c r="X74" s="58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77"/>
    </row>
    <row r="75" spans="1:79" s="7" customFormat="1" ht="12.75" x14ac:dyDescent="0.2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1"/>
      <c r="W75" s="61"/>
      <c r="X75" s="61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1"/>
      <c r="BS75" s="61"/>
      <c r="BT75" s="61"/>
      <c r="BU75" s="61"/>
      <c r="BV75" s="61"/>
      <c r="BW75" s="61"/>
      <c r="BX75" s="61"/>
      <c r="BY75" s="61"/>
      <c r="BZ75" s="61"/>
      <c r="CA75" s="62"/>
    </row>
    <row r="76" spans="1:79" s="6" customFormat="1" ht="12.75" x14ac:dyDescent="0.25">
      <c r="A76" s="63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4"/>
      <c r="R76" s="65"/>
      <c r="S76" s="65"/>
      <c r="T76" s="65"/>
      <c r="U76" s="64"/>
      <c r="V76" s="64"/>
      <c r="W76" s="64"/>
      <c r="X76" s="64"/>
      <c r="Y76" s="64"/>
      <c r="Z76" s="64"/>
      <c r="AA76" s="65"/>
      <c r="AB76" s="66"/>
      <c r="AC76" s="66"/>
      <c r="AD76" s="66"/>
      <c r="AE76" s="65"/>
      <c r="AF76" s="65"/>
      <c r="AG76" s="65"/>
      <c r="AH76" s="65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6"/>
      <c r="BV76" s="66"/>
      <c r="BW76" s="66"/>
      <c r="BX76" s="66"/>
      <c r="BY76" s="66"/>
      <c r="BZ76" s="66"/>
      <c r="CA76" s="67"/>
    </row>
    <row r="77" spans="1:79" ht="12.75" x14ac:dyDescent="0.25">
      <c r="A77" s="63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4"/>
      <c r="R77" s="65"/>
      <c r="S77" s="65"/>
      <c r="T77" s="65"/>
      <c r="U77" s="64"/>
      <c r="V77" s="64"/>
      <c r="W77" s="64"/>
      <c r="X77" s="64"/>
      <c r="Y77" s="64"/>
      <c r="Z77" s="64"/>
      <c r="AA77" s="65"/>
      <c r="AB77" s="66"/>
      <c r="AC77" s="66"/>
      <c r="AD77" s="66"/>
      <c r="AE77" s="65"/>
      <c r="AF77" s="65"/>
      <c r="AG77" s="65"/>
      <c r="AH77" s="65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6"/>
      <c r="BV77" s="66"/>
      <c r="BW77" s="66"/>
      <c r="BX77" s="66"/>
      <c r="BY77" s="66"/>
      <c r="BZ77" s="66"/>
      <c r="CA77" s="67"/>
    </row>
    <row r="78" spans="1:79" s="6" customFormat="1" ht="12.75" x14ac:dyDescent="0.25">
      <c r="A78" s="276" t="s">
        <v>38</v>
      </c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AC78" s="274" t="s">
        <v>37</v>
      </c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67"/>
    </row>
    <row r="79" spans="1:79" s="5" customFormat="1" ht="11.25" x14ac:dyDescent="0.25">
      <c r="A79" s="98"/>
      <c r="B79" s="99"/>
      <c r="C79" s="99"/>
      <c r="D79" s="99"/>
      <c r="E79" s="99"/>
      <c r="F79" s="99"/>
      <c r="G79" s="99"/>
      <c r="H79" s="99"/>
      <c r="I79" s="99"/>
      <c r="J79" s="54"/>
      <c r="K79" s="54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54"/>
      <c r="X79" s="54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54"/>
      <c r="BA79" s="54"/>
      <c r="BB79" s="54"/>
      <c r="BC79" s="54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55"/>
      <c r="CA79" s="56"/>
    </row>
    <row r="80" spans="1:79" s="3" customFormat="1" ht="9" customHeight="1" x14ac:dyDescent="0.25">
      <c r="A80" s="82" t="s">
        <v>1</v>
      </c>
      <c r="B80" s="83"/>
      <c r="C80" s="83"/>
      <c r="D80" s="83"/>
      <c r="E80" s="83"/>
      <c r="F80" s="83"/>
      <c r="G80" s="83"/>
      <c r="H80" s="83"/>
      <c r="I80" s="83"/>
      <c r="J80" s="68"/>
      <c r="K80" s="68"/>
      <c r="L80" s="4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275" t="s">
        <v>0</v>
      </c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5"/>
      <c r="BT80" s="275"/>
      <c r="BU80" s="275"/>
      <c r="BV80" s="275"/>
      <c r="BW80" s="275"/>
      <c r="BX80" s="275"/>
      <c r="BY80" s="275"/>
      <c r="BZ80" s="275"/>
      <c r="CA80" s="69"/>
    </row>
    <row r="81" spans="1:79" s="3" customFormat="1" ht="9.75" thickBot="1" x14ac:dyDescent="0.3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2"/>
      <c r="X81" s="72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3"/>
    </row>
  </sheetData>
  <mergeCells count="365">
    <mergeCell ref="BK5:CA6"/>
    <mergeCell ref="E1:BJ2"/>
    <mergeCell ref="E3:BJ4"/>
    <mergeCell ref="E5:BJ6"/>
    <mergeCell ref="A1:D6"/>
    <mergeCell ref="AC78:BZ78"/>
    <mergeCell ref="AC80:BZ80"/>
    <mergeCell ref="A78:L78"/>
    <mergeCell ref="BM7:CA7"/>
    <mergeCell ref="BK1:CA2"/>
    <mergeCell ref="BK3:CA4"/>
    <mergeCell ref="M15:O15"/>
    <mergeCell ref="P15:R15"/>
    <mergeCell ref="BB7:BF7"/>
    <mergeCell ref="BG7:BI7"/>
    <mergeCell ref="BJ7:BL7"/>
    <mergeCell ref="W7:X7"/>
    <mergeCell ref="AB7:AC7"/>
    <mergeCell ref="AD7:AE7"/>
    <mergeCell ref="AF7:AI7"/>
    <mergeCell ref="G11:AB11"/>
    <mergeCell ref="AC11:AJ11"/>
    <mergeCell ref="AJ7:AM7"/>
    <mergeCell ref="AN7:AQ7"/>
    <mergeCell ref="AR7:BA7"/>
    <mergeCell ref="A7:V7"/>
    <mergeCell ref="A8:F8"/>
    <mergeCell ref="A11:F11"/>
    <mergeCell ref="A9:CA10"/>
    <mergeCell ref="AK11:CA11"/>
    <mergeCell ref="U8:CA8"/>
    <mergeCell ref="X16:X17"/>
    <mergeCell ref="Y16:AA17"/>
    <mergeCell ref="AB16:AD17"/>
    <mergeCell ref="G8:N8"/>
    <mergeCell ref="O8:T8"/>
    <mergeCell ref="B12:BC12"/>
    <mergeCell ref="BD12:BM12"/>
    <mergeCell ref="BN12:CA12"/>
    <mergeCell ref="A14:C15"/>
    <mergeCell ref="D14:F15"/>
    <mergeCell ref="G14:R14"/>
    <mergeCell ref="S14:U15"/>
    <mergeCell ref="V14:X14"/>
    <mergeCell ref="Y14:AA15"/>
    <mergeCell ref="AB14:AD15"/>
    <mergeCell ref="AE14:CA15"/>
    <mergeCell ref="G15:I15"/>
    <mergeCell ref="J15:L15"/>
    <mergeCell ref="A16:C17"/>
    <mergeCell ref="D16:F17"/>
    <mergeCell ref="G16:I17"/>
    <mergeCell ref="J16:L17"/>
    <mergeCell ref="M16:O17"/>
    <mergeCell ref="P16:R17"/>
    <mergeCell ref="S16:U17"/>
    <mergeCell ref="V16:V17"/>
    <mergeCell ref="W16:W17"/>
    <mergeCell ref="X20:X21"/>
    <mergeCell ref="Y20:AA21"/>
    <mergeCell ref="AB20:AD21"/>
    <mergeCell ref="A18:C19"/>
    <mergeCell ref="D18:F19"/>
    <mergeCell ref="G18:I19"/>
    <mergeCell ref="J18:L19"/>
    <mergeCell ref="M18:O19"/>
    <mergeCell ref="P18:R19"/>
    <mergeCell ref="S18:U19"/>
    <mergeCell ref="V18:V19"/>
    <mergeCell ref="W18:W19"/>
    <mergeCell ref="X18:X19"/>
    <mergeCell ref="Y18:AA19"/>
    <mergeCell ref="AB18:AD19"/>
    <mergeCell ref="A20:C21"/>
    <mergeCell ref="D20:F21"/>
    <mergeCell ref="G20:I21"/>
    <mergeCell ref="J20:L21"/>
    <mergeCell ref="M20:O21"/>
    <mergeCell ref="P20:R21"/>
    <mergeCell ref="S20:U21"/>
    <mergeCell ref="V20:V21"/>
    <mergeCell ref="W20:W21"/>
    <mergeCell ref="X24:X25"/>
    <mergeCell ref="Y24:AA25"/>
    <mergeCell ref="AB24:AD25"/>
    <mergeCell ref="A22:C23"/>
    <mergeCell ref="D22:F23"/>
    <mergeCell ref="G22:I23"/>
    <mergeCell ref="J22:L23"/>
    <mergeCell ref="M22:O23"/>
    <mergeCell ref="P22:R23"/>
    <mergeCell ref="S22:U23"/>
    <mergeCell ref="V22:V23"/>
    <mergeCell ref="W22:W23"/>
    <mergeCell ref="X22:X23"/>
    <mergeCell ref="Y22:AA23"/>
    <mergeCell ref="AB22:AD23"/>
    <mergeCell ref="A24:C25"/>
    <mergeCell ref="D24:F25"/>
    <mergeCell ref="G24:I25"/>
    <mergeCell ref="J24:L25"/>
    <mergeCell ref="M24:O25"/>
    <mergeCell ref="P24:R25"/>
    <mergeCell ref="S24:U25"/>
    <mergeCell ref="V24:V25"/>
    <mergeCell ref="W24:W25"/>
    <mergeCell ref="X28:X29"/>
    <mergeCell ref="Y28:AA29"/>
    <mergeCell ref="AB28:AD29"/>
    <mergeCell ref="A26:C27"/>
    <mergeCell ref="D26:F27"/>
    <mergeCell ref="G26:I27"/>
    <mergeCell ref="J26:L27"/>
    <mergeCell ref="M26:O27"/>
    <mergeCell ref="P26:R27"/>
    <mergeCell ref="S26:U27"/>
    <mergeCell ref="V26:V27"/>
    <mergeCell ref="W26:W27"/>
    <mergeCell ref="X26:X27"/>
    <mergeCell ref="Y26:AA27"/>
    <mergeCell ref="AB26:AD27"/>
    <mergeCell ref="A28:C29"/>
    <mergeCell ref="D28:F29"/>
    <mergeCell ref="G28:I29"/>
    <mergeCell ref="J28:L29"/>
    <mergeCell ref="M28:O29"/>
    <mergeCell ref="P28:R29"/>
    <mergeCell ref="S28:U29"/>
    <mergeCell ref="V28:V29"/>
    <mergeCell ref="W28:W29"/>
    <mergeCell ref="X32:X33"/>
    <mergeCell ref="Y32:AA33"/>
    <mergeCell ref="AB32:AD33"/>
    <mergeCell ref="A30:C31"/>
    <mergeCell ref="D30:F31"/>
    <mergeCell ref="G30:I31"/>
    <mergeCell ref="J30:L31"/>
    <mergeCell ref="M30:O31"/>
    <mergeCell ref="P30:R31"/>
    <mergeCell ref="S30:U31"/>
    <mergeCell ref="V30:V31"/>
    <mergeCell ref="W30:W31"/>
    <mergeCell ref="X30:X31"/>
    <mergeCell ref="Y30:AA31"/>
    <mergeCell ref="AB30:AD31"/>
    <mergeCell ref="A32:C33"/>
    <mergeCell ref="D32:F33"/>
    <mergeCell ref="G32:I33"/>
    <mergeCell ref="J32:L33"/>
    <mergeCell ref="M32:O33"/>
    <mergeCell ref="P32:R33"/>
    <mergeCell ref="S32:U33"/>
    <mergeCell ref="V32:V33"/>
    <mergeCell ref="W32:W33"/>
    <mergeCell ref="X36:X37"/>
    <mergeCell ref="Y36:AA37"/>
    <mergeCell ref="AB36:AD37"/>
    <mergeCell ref="A34:C35"/>
    <mergeCell ref="D34:F35"/>
    <mergeCell ref="G34:I35"/>
    <mergeCell ref="J34:L35"/>
    <mergeCell ref="M34:O35"/>
    <mergeCell ref="P34:R35"/>
    <mergeCell ref="S34:U35"/>
    <mergeCell ref="V34:V35"/>
    <mergeCell ref="W34:W35"/>
    <mergeCell ref="X34:X35"/>
    <mergeCell ref="Y34:AA35"/>
    <mergeCell ref="AB34:AD35"/>
    <mergeCell ref="A36:C37"/>
    <mergeCell ref="D36:F37"/>
    <mergeCell ref="G36:I37"/>
    <mergeCell ref="J36:L37"/>
    <mergeCell ref="M36:O37"/>
    <mergeCell ref="P36:R37"/>
    <mergeCell ref="S36:U37"/>
    <mergeCell ref="V36:V37"/>
    <mergeCell ref="W36:W37"/>
    <mergeCell ref="X40:X41"/>
    <mergeCell ref="Y40:AA41"/>
    <mergeCell ref="AB40:AD41"/>
    <mergeCell ref="A38:C39"/>
    <mergeCell ref="D38:F39"/>
    <mergeCell ref="G38:I39"/>
    <mergeCell ref="J38:L39"/>
    <mergeCell ref="M38:O39"/>
    <mergeCell ref="P38:R39"/>
    <mergeCell ref="S38:U39"/>
    <mergeCell ref="V38:V39"/>
    <mergeCell ref="W38:W39"/>
    <mergeCell ref="X38:X39"/>
    <mergeCell ref="Y38:AA39"/>
    <mergeCell ref="AB38:AD39"/>
    <mergeCell ref="A40:C41"/>
    <mergeCell ref="D40:F41"/>
    <mergeCell ref="G40:I41"/>
    <mergeCell ref="J40:L41"/>
    <mergeCell ref="M40:O41"/>
    <mergeCell ref="P40:R41"/>
    <mergeCell ref="S40:U41"/>
    <mergeCell ref="V40:V41"/>
    <mergeCell ref="W40:W41"/>
    <mergeCell ref="X44:X45"/>
    <mergeCell ref="Y44:AA45"/>
    <mergeCell ref="AB44:AD45"/>
    <mergeCell ref="A42:C43"/>
    <mergeCell ref="D42:F43"/>
    <mergeCell ref="G42:I43"/>
    <mergeCell ref="J42:L43"/>
    <mergeCell ref="M42:O43"/>
    <mergeCell ref="P42:R43"/>
    <mergeCell ref="S42:U43"/>
    <mergeCell ref="V42:V43"/>
    <mergeCell ref="W42:W43"/>
    <mergeCell ref="X42:X43"/>
    <mergeCell ref="Y42:AA43"/>
    <mergeCell ref="AB42:AD43"/>
    <mergeCell ref="A44:C45"/>
    <mergeCell ref="D44:F45"/>
    <mergeCell ref="G44:I45"/>
    <mergeCell ref="J44:L45"/>
    <mergeCell ref="M44:O45"/>
    <mergeCell ref="P44:R45"/>
    <mergeCell ref="S44:U45"/>
    <mergeCell ref="V44:V45"/>
    <mergeCell ref="W44:W45"/>
    <mergeCell ref="X46:X47"/>
    <mergeCell ref="Y46:AA47"/>
    <mergeCell ref="AB46:AD47"/>
    <mergeCell ref="CF46:CH47"/>
    <mergeCell ref="A48:C49"/>
    <mergeCell ref="D48:F49"/>
    <mergeCell ref="G48:I49"/>
    <mergeCell ref="J48:L49"/>
    <mergeCell ref="M48:O49"/>
    <mergeCell ref="P48:R49"/>
    <mergeCell ref="S48:U49"/>
    <mergeCell ref="V48:V49"/>
    <mergeCell ref="W48:W49"/>
    <mergeCell ref="A46:C47"/>
    <mergeCell ref="D46:F47"/>
    <mergeCell ref="G46:I47"/>
    <mergeCell ref="J46:L47"/>
    <mergeCell ref="M46:O47"/>
    <mergeCell ref="P46:R47"/>
    <mergeCell ref="S46:U47"/>
    <mergeCell ref="V46:V47"/>
    <mergeCell ref="W46:W47"/>
    <mergeCell ref="X48:X49"/>
    <mergeCell ref="Y48:AA49"/>
    <mergeCell ref="V52:V53"/>
    <mergeCell ref="W52:W53"/>
    <mergeCell ref="AB48:AD49"/>
    <mergeCell ref="CF48:CH49"/>
    <mergeCell ref="CF50:CH51"/>
    <mergeCell ref="X52:X53"/>
    <mergeCell ref="Y52:AA53"/>
    <mergeCell ref="AB52:AD53"/>
    <mergeCell ref="S50:U51"/>
    <mergeCell ref="V50:V51"/>
    <mergeCell ref="W50:W51"/>
    <mergeCell ref="X50:X51"/>
    <mergeCell ref="Y50:AA51"/>
    <mergeCell ref="AB50:AD51"/>
    <mergeCell ref="S52:U53"/>
    <mergeCell ref="CF52:CH53"/>
    <mergeCell ref="J52:L53"/>
    <mergeCell ref="M52:O53"/>
    <mergeCell ref="P52:R53"/>
    <mergeCell ref="A50:C51"/>
    <mergeCell ref="D50:F51"/>
    <mergeCell ref="G50:I51"/>
    <mergeCell ref="J50:L51"/>
    <mergeCell ref="M50:O51"/>
    <mergeCell ref="P50:R51"/>
    <mergeCell ref="A52:C53"/>
    <mergeCell ref="D52:F53"/>
    <mergeCell ref="G52:I53"/>
    <mergeCell ref="CF54:CH55"/>
    <mergeCell ref="S54:U55"/>
    <mergeCell ref="V54:V55"/>
    <mergeCell ref="W54:W55"/>
    <mergeCell ref="X54:X55"/>
    <mergeCell ref="Y54:AA55"/>
    <mergeCell ref="AB54:AD55"/>
    <mergeCell ref="A54:C55"/>
    <mergeCell ref="D54:F55"/>
    <mergeCell ref="G54:I55"/>
    <mergeCell ref="J54:L55"/>
    <mergeCell ref="M54:O55"/>
    <mergeCell ref="P54:R55"/>
    <mergeCell ref="X58:X59"/>
    <mergeCell ref="Y58:AA59"/>
    <mergeCell ref="AB58:AD59"/>
    <mergeCell ref="A56:C57"/>
    <mergeCell ref="D56:F57"/>
    <mergeCell ref="G56:I57"/>
    <mergeCell ref="J56:L57"/>
    <mergeCell ref="M56:O57"/>
    <mergeCell ref="P56:R57"/>
    <mergeCell ref="S56:U57"/>
    <mergeCell ref="AB56:AD57"/>
    <mergeCell ref="A58:C59"/>
    <mergeCell ref="D58:F59"/>
    <mergeCell ref="G58:I59"/>
    <mergeCell ref="J58:L59"/>
    <mergeCell ref="M58:O59"/>
    <mergeCell ref="P58:R59"/>
    <mergeCell ref="S58:U59"/>
    <mergeCell ref="V58:V59"/>
    <mergeCell ref="W58:W59"/>
    <mergeCell ref="X56:X57"/>
    <mergeCell ref="Y56:AA57"/>
    <mergeCell ref="V56:V57"/>
    <mergeCell ref="W56:W57"/>
    <mergeCell ref="A66:X67"/>
    <mergeCell ref="Y66:AA67"/>
    <mergeCell ref="AB66:AD67"/>
    <mergeCell ref="S62:U63"/>
    <mergeCell ref="V62:V63"/>
    <mergeCell ref="W62:W63"/>
    <mergeCell ref="P60:R61"/>
    <mergeCell ref="S60:U61"/>
    <mergeCell ref="V60:V61"/>
    <mergeCell ref="W60:W61"/>
    <mergeCell ref="A62:C63"/>
    <mergeCell ref="D62:F63"/>
    <mergeCell ref="G62:I63"/>
    <mergeCell ref="J62:L63"/>
    <mergeCell ref="M62:O63"/>
    <mergeCell ref="P62:R63"/>
    <mergeCell ref="A60:C61"/>
    <mergeCell ref="D60:F61"/>
    <mergeCell ref="G60:I61"/>
    <mergeCell ref="J60:L61"/>
    <mergeCell ref="M60:O61"/>
    <mergeCell ref="AB60:AD61"/>
    <mergeCell ref="X60:X61"/>
    <mergeCell ref="Y60:AA61"/>
    <mergeCell ref="X62:X63"/>
    <mergeCell ref="Y62:AA63"/>
    <mergeCell ref="AB62:AD63"/>
    <mergeCell ref="A64:C65"/>
    <mergeCell ref="D64:F65"/>
    <mergeCell ref="G64:I65"/>
    <mergeCell ref="J64:L65"/>
    <mergeCell ref="M64:O65"/>
    <mergeCell ref="P64:R65"/>
    <mergeCell ref="S64:U65"/>
    <mergeCell ref="V64:V65"/>
    <mergeCell ref="W64:W65"/>
    <mergeCell ref="X64:X65"/>
    <mergeCell ref="Y64:AA65"/>
    <mergeCell ref="AB64:AD65"/>
    <mergeCell ref="L79:V79"/>
    <mergeCell ref="Y79:AY79"/>
    <mergeCell ref="BD79:BY79"/>
    <mergeCell ref="A80:I80"/>
    <mergeCell ref="Y81:AY81"/>
    <mergeCell ref="A69:F69"/>
    <mergeCell ref="G69:CA69"/>
    <mergeCell ref="A70:CA70"/>
    <mergeCell ref="A71:CA71"/>
    <mergeCell ref="A72:CA73"/>
    <mergeCell ref="A79:I79"/>
  </mergeCells>
  <pageMargins left="0.70866141732283472" right="0.70866141732283472" top="0.74803149606299213" bottom="0.74803149606299213" header="0.31496062992125984" footer="0.31496062992125984"/>
  <pageSetup scale="60" orientation="landscape" horizontalDpi="4294967295" verticalDpi="4294967295" r:id="rId1"/>
  <headerFooter>
    <oddFooter>&amp;LCODIGO:GA-DMIF-PR-01-FR-13&amp;CVERSIÓN:01&amp;RFECHA:28/08/2015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MEMORIAS DE CANTIDADES DE OBRA</vt:lpstr>
      <vt:lpstr>'MEMORIAS DE CANTIDADES DE OBRA'!Área_de_impresión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Liseth Gabriela Lotero Ayala</dc:creator>
  <cp:lastModifiedBy>Paola Andrea Nieto</cp:lastModifiedBy>
  <cp:lastPrinted>2021-07-23T00:09:44Z</cp:lastPrinted>
  <dcterms:created xsi:type="dcterms:W3CDTF">2015-09-10T18:00:44Z</dcterms:created>
  <dcterms:modified xsi:type="dcterms:W3CDTF">2021-08-11T22:00:12Z</dcterms:modified>
</cp:coreProperties>
</file>