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nny.agualimpia\Desktop\Bannyagua\Publicaciones\Direcionamiento  Estrategico\"/>
    </mc:Choice>
  </mc:AlternateContent>
  <bookViews>
    <workbookView xWindow="0" yWindow="0" windowWidth="510" windowHeight="9960"/>
  </bookViews>
  <sheets>
    <sheet name="Comprometido" sheetId="2" r:id="rId1"/>
    <sheet name="Obligado" sheetId="3" r:id="rId2"/>
  </sheets>
  <definedNames>
    <definedName name="_xlnm.Print_Area" localSheetId="0">Comprometido!$A$1:$BE$48</definedName>
    <definedName name="_xlnm.Print_Area" localSheetId="1">Obligado!$A$1:$BE$48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BC48" i="3"/>
  <c r="BB48" i="3"/>
  <c r="AX48" i="3"/>
  <c r="AZ48" i="3" s="1"/>
  <c r="AU48" i="3"/>
  <c r="AT48" i="3"/>
  <c r="AQ48" i="3"/>
  <c r="AP48" i="3"/>
  <c r="AM48" i="3"/>
  <c r="AL48" i="3"/>
  <c r="AI48" i="3"/>
  <c r="AH48" i="3"/>
  <c r="AE48" i="3"/>
  <c r="AD48" i="3"/>
  <c r="AA48" i="3"/>
  <c r="Z48" i="3"/>
  <c r="W48" i="3"/>
  <c r="V48" i="3"/>
  <c r="S48" i="3"/>
  <c r="R48" i="3"/>
  <c r="O48" i="3"/>
  <c r="N48" i="3"/>
  <c r="K48" i="3"/>
  <c r="J48" i="3"/>
  <c r="H48" i="3"/>
  <c r="BF47" i="3"/>
  <c r="BD47" i="3"/>
  <c r="AZ47" i="3"/>
  <c r="AV47" i="3"/>
  <c r="AR47" i="3"/>
  <c r="AN47" i="3"/>
  <c r="AJ47" i="3"/>
  <c r="AF47" i="3"/>
  <c r="AB47" i="3"/>
  <c r="X47" i="3"/>
  <c r="T47" i="3"/>
  <c r="P47" i="3"/>
  <c r="L47" i="3"/>
  <c r="I47" i="3"/>
  <c r="BF46" i="3"/>
  <c r="BD46" i="3"/>
  <c r="AZ46" i="3"/>
  <c r="AV46" i="3"/>
  <c r="AR46" i="3"/>
  <c r="AN46" i="3"/>
  <c r="AJ46" i="3"/>
  <c r="AF46" i="3"/>
  <c r="AB46" i="3"/>
  <c r="X46" i="3"/>
  <c r="T46" i="3"/>
  <c r="P46" i="3"/>
  <c r="L46" i="3"/>
  <c r="I46" i="3"/>
  <c r="BF45" i="3"/>
  <c r="BD45" i="3"/>
  <c r="AZ45" i="3"/>
  <c r="AV45" i="3"/>
  <c r="AR45" i="3"/>
  <c r="AN45" i="3"/>
  <c r="AJ45" i="3"/>
  <c r="AF45" i="3"/>
  <c r="AB45" i="3"/>
  <c r="X45" i="3"/>
  <c r="T45" i="3"/>
  <c r="P45" i="3"/>
  <c r="L45" i="3"/>
  <c r="I45" i="3"/>
  <c r="D45" i="3"/>
  <c r="BF44" i="3"/>
  <c r="BD44" i="3"/>
  <c r="AZ44" i="3"/>
  <c r="AV44" i="3"/>
  <c r="AR44" i="3"/>
  <c r="AN44" i="3"/>
  <c r="AJ44" i="3"/>
  <c r="AF44" i="3"/>
  <c r="AB44" i="3"/>
  <c r="X44" i="3"/>
  <c r="T44" i="3"/>
  <c r="P44" i="3"/>
  <c r="L44" i="3"/>
  <c r="I44" i="3"/>
  <c r="BF43" i="3"/>
  <c r="BD43" i="3"/>
  <c r="AZ43" i="3"/>
  <c r="AV43" i="3"/>
  <c r="AR43" i="3"/>
  <c r="AN43" i="3"/>
  <c r="AJ43" i="3"/>
  <c r="AF43" i="3"/>
  <c r="AB43" i="3"/>
  <c r="X43" i="3"/>
  <c r="T43" i="3"/>
  <c r="P43" i="3"/>
  <c r="L43" i="3"/>
  <c r="I43" i="3"/>
  <c r="BF42" i="3"/>
  <c r="BD42" i="3"/>
  <c r="AZ42" i="3"/>
  <c r="AV42" i="3"/>
  <c r="AR42" i="3"/>
  <c r="AN42" i="3"/>
  <c r="AJ42" i="3"/>
  <c r="AF42" i="3"/>
  <c r="AB42" i="3"/>
  <c r="X42" i="3"/>
  <c r="T42" i="3"/>
  <c r="P42" i="3"/>
  <c r="L42" i="3"/>
  <c r="I42" i="3"/>
  <c r="F42" i="3"/>
  <c r="D42" i="3"/>
  <c r="BF41" i="3"/>
  <c r="BD41" i="3"/>
  <c r="AZ41" i="3"/>
  <c r="AV41" i="3"/>
  <c r="AR41" i="3"/>
  <c r="AN41" i="3"/>
  <c r="AJ41" i="3"/>
  <c r="AF41" i="3"/>
  <c r="AB41" i="3"/>
  <c r="X41" i="3"/>
  <c r="T41" i="3"/>
  <c r="P41" i="3"/>
  <c r="L41" i="3"/>
  <c r="I41" i="3"/>
  <c r="BF40" i="3"/>
  <c r="BD40" i="3"/>
  <c r="AZ40" i="3"/>
  <c r="AV40" i="3"/>
  <c r="AR40" i="3"/>
  <c r="AN40" i="3"/>
  <c r="AJ40" i="3"/>
  <c r="AF40" i="3"/>
  <c r="AB40" i="3"/>
  <c r="X40" i="3"/>
  <c r="T40" i="3"/>
  <c r="P40" i="3"/>
  <c r="L40" i="3"/>
  <c r="I40" i="3"/>
  <c r="BF39" i="3"/>
  <c r="BD39" i="3"/>
  <c r="AZ39" i="3"/>
  <c r="AV39" i="3"/>
  <c r="AR39" i="3"/>
  <c r="AN39" i="3"/>
  <c r="AJ39" i="3"/>
  <c r="AF39" i="3"/>
  <c r="AB39" i="3"/>
  <c r="X39" i="3"/>
  <c r="T39" i="3"/>
  <c r="P39" i="3"/>
  <c r="L39" i="3"/>
  <c r="I39" i="3"/>
  <c r="BF38" i="3"/>
  <c r="BD38" i="3"/>
  <c r="AZ38" i="3"/>
  <c r="AV38" i="3"/>
  <c r="AR38" i="3"/>
  <c r="AN38" i="3"/>
  <c r="AJ38" i="3"/>
  <c r="AF38" i="3"/>
  <c r="AB38" i="3"/>
  <c r="X38" i="3"/>
  <c r="T38" i="3"/>
  <c r="P38" i="3"/>
  <c r="L38" i="3"/>
  <c r="I38" i="3"/>
  <c r="BF37" i="3"/>
  <c r="BD37" i="3"/>
  <c r="AZ37" i="3"/>
  <c r="AV37" i="3"/>
  <c r="AR37" i="3"/>
  <c r="AN37" i="3"/>
  <c r="AJ37" i="3"/>
  <c r="AF37" i="3"/>
  <c r="AB37" i="3"/>
  <c r="X37" i="3"/>
  <c r="T37" i="3"/>
  <c r="P37" i="3"/>
  <c r="L37" i="3"/>
  <c r="I37" i="3"/>
  <c r="BF36" i="3"/>
  <c r="BD36" i="3"/>
  <c r="AZ36" i="3"/>
  <c r="AV36" i="3"/>
  <c r="AR36" i="3"/>
  <c r="AN36" i="3"/>
  <c r="AJ36" i="3"/>
  <c r="AF36" i="3"/>
  <c r="AB36" i="3"/>
  <c r="X36" i="3"/>
  <c r="T36" i="3"/>
  <c r="P36" i="3"/>
  <c r="L36" i="3"/>
  <c r="I36" i="3"/>
  <c r="BF35" i="3"/>
  <c r="BD35" i="3"/>
  <c r="AZ35" i="3"/>
  <c r="AV35" i="3"/>
  <c r="AR35" i="3"/>
  <c r="AN35" i="3"/>
  <c r="AJ35" i="3"/>
  <c r="AF35" i="3"/>
  <c r="AB35" i="3"/>
  <c r="X35" i="3"/>
  <c r="T35" i="3"/>
  <c r="P35" i="3"/>
  <c r="L35" i="3"/>
  <c r="I35" i="3"/>
  <c r="D35" i="3"/>
  <c r="BF34" i="3"/>
  <c r="BD34" i="3"/>
  <c r="AZ34" i="3"/>
  <c r="AV34" i="3"/>
  <c r="AR34" i="3"/>
  <c r="AN34" i="3"/>
  <c r="AJ34" i="3"/>
  <c r="AF34" i="3"/>
  <c r="AB34" i="3"/>
  <c r="X34" i="3"/>
  <c r="T34" i="3"/>
  <c r="P34" i="3"/>
  <c r="L34" i="3"/>
  <c r="I34" i="3"/>
  <c r="BF33" i="3"/>
  <c r="BD33" i="3"/>
  <c r="AZ33" i="3"/>
  <c r="AV33" i="3"/>
  <c r="AR33" i="3"/>
  <c r="AN33" i="3"/>
  <c r="AJ33" i="3"/>
  <c r="AF33" i="3"/>
  <c r="AB33" i="3"/>
  <c r="X33" i="3"/>
  <c r="T33" i="3"/>
  <c r="P33" i="3"/>
  <c r="L33" i="3"/>
  <c r="I33" i="3"/>
  <c r="BF32" i="3"/>
  <c r="BD32" i="3"/>
  <c r="AZ32" i="3"/>
  <c r="AV32" i="3"/>
  <c r="AR32" i="3"/>
  <c r="AN32" i="3"/>
  <c r="AJ32" i="3"/>
  <c r="AF32" i="3"/>
  <c r="AB32" i="3"/>
  <c r="X32" i="3"/>
  <c r="T32" i="3"/>
  <c r="P32" i="3"/>
  <c r="L32" i="3"/>
  <c r="I32" i="3"/>
  <c r="BF31" i="3"/>
  <c r="BD31" i="3"/>
  <c r="AZ31" i="3"/>
  <c r="AV31" i="3"/>
  <c r="AR31" i="3"/>
  <c r="AN31" i="3"/>
  <c r="AJ31" i="3"/>
  <c r="AF31" i="3"/>
  <c r="AB31" i="3"/>
  <c r="X31" i="3"/>
  <c r="T31" i="3"/>
  <c r="P31" i="3"/>
  <c r="L31" i="3"/>
  <c r="I31" i="3"/>
  <c r="BF30" i="3"/>
  <c r="BD30" i="3"/>
  <c r="AZ30" i="3"/>
  <c r="AV30" i="3"/>
  <c r="AR30" i="3"/>
  <c r="AN30" i="3"/>
  <c r="AJ30" i="3"/>
  <c r="AF30" i="3"/>
  <c r="AB30" i="3"/>
  <c r="X30" i="3"/>
  <c r="T30" i="3"/>
  <c r="P30" i="3"/>
  <c r="L30" i="3"/>
  <c r="I30" i="3"/>
  <c r="BF29" i="3"/>
  <c r="BD29" i="3"/>
  <c r="AZ29" i="3"/>
  <c r="AV29" i="3"/>
  <c r="AR29" i="3"/>
  <c r="AN29" i="3"/>
  <c r="AJ29" i="3"/>
  <c r="AF29" i="3"/>
  <c r="AB29" i="3"/>
  <c r="X29" i="3"/>
  <c r="T29" i="3"/>
  <c r="P29" i="3"/>
  <c r="L29" i="3"/>
  <c r="I29" i="3"/>
  <c r="BF28" i="3"/>
  <c r="BD28" i="3"/>
  <c r="AZ28" i="3"/>
  <c r="AV28" i="3"/>
  <c r="AR28" i="3"/>
  <c r="AN28" i="3"/>
  <c r="AJ28" i="3"/>
  <c r="AF28" i="3"/>
  <c r="AB28" i="3"/>
  <c r="X28" i="3"/>
  <c r="T28" i="3"/>
  <c r="P28" i="3"/>
  <c r="L28" i="3"/>
  <c r="I28" i="3"/>
  <c r="F28" i="3"/>
  <c r="D28" i="3"/>
  <c r="BF27" i="3"/>
  <c r="BD27" i="3"/>
  <c r="AZ27" i="3"/>
  <c r="AV27" i="3"/>
  <c r="AR27" i="3"/>
  <c r="AN27" i="3"/>
  <c r="AJ27" i="3"/>
  <c r="AF27" i="3"/>
  <c r="AB27" i="3"/>
  <c r="X27" i="3"/>
  <c r="T27" i="3"/>
  <c r="P27" i="3"/>
  <c r="L27" i="3"/>
  <c r="I27" i="3"/>
  <c r="BF26" i="3"/>
  <c r="BD26" i="3"/>
  <c r="AZ26" i="3"/>
  <c r="AV26" i="3"/>
  <c r="AR26" i="3"/>
  <c r="AN26" i="3"/>
  <c r="AJ26" i="3"/>
  <c r="AF26" i="3"/>
  <c r="AB26" i="3"/>
  <c r="X26" i="3"/>
  <c r="T26" i="3"/>
  <c r="P26" i="3"/>
  <c r="L26" i="3"/>
  <c r="I26" i="3"/>
  <c r="BF25" i="3"/>
  <c r="BD25" i="3"/>
  <c r="AZ25" i="3"/>
  <c r="AV25" i="3"/>
  <c r="AR25" i="3"/>
  <c r="AN25" i="3"/>
  <c r="AJ25" i="3"/>
  <c r="AF25" i="3"/>
  <c r="AB25" i="3"/>
  <c r="X25" i="3"/>
  <c r="T25" i="3"/>
  <c r="P25" i="3"/>
  <c r="L25" i="3"/>
  <c r="I25" i="3"/>
  <c r="BF24" i="3"/>
  <c r="BD24" i="3"/>
  <c r="AZ24" i="3"/>
  <c r="AV24" i="3"/>
  <c r="AR24" i="3"/>
  <c r="AN24" i="3"/>
  <c r="AJ24" i="3"/>
  <c r="AF24" i="3"/>
  <c r="AB24" i="3"/>
  <c r="X24" i="3"/>
  <c r="T24" i="3"/>
  <c r="P24" i="3"/>
  <c r="L24" i="3"/>
  <c r="I24" i="3"/>
  <c r="BF23" i="3"/>
  <c r="BD23" i="3"/>
  <c r="AZ23" i="3"/>
  <c r="AV23" i="3"/>
  <c r="AR23" i="3"/>
  <c r="AN23" i="3"/>
  <c r="AJ23" i="3"/>
  <c r="AF23" i="3"/>
  <c r="AB23" i="3"/>
  <c r="X23" i="3"/>
  <c r="T23" i="3"/>
  <c r="P23" i="3"/>
  <c r="L23" i="3"/>
  <c r="I23" i="3"/>
  <c r="BF22" i="3"/>
  <c r="BD22" i="3"/>
  <c r="AZ22" i="3"/>
  <c r="AV22" i="3"/>
  <c r="AR22" i="3"/>
  <c r="AN22" i="3"/>
  <c r="AJ22" i="3"/>
  <c r="AF22" i="3"/>
  <c r="AB22" i="3"/>
  <c r="X22" i="3"/>
  <c r="T22" i="3"/>
  <c r="P22" i="3"/>
  <c r="L22" i="3"/>
  <c r="I22" i="3"/>
  <c r="F22" i="3"/>
  <c r="D22" i="3"/>
  <c r="BF21" i="3"/>
  <c r="BD21" i="3"/>
  <c r="AZ21" i="3"/>
  <c r="AV21" i="3"/>
  <c r="AR21" i="3"/>
  <c r="AN21" i="3"/>
  <c r="AJ21" i="3"/>
  <c r="AF21" i="3"/>
  <c r="AB21" i="3"/>
  <c r="X21" i="3"/>
  <c r="T21" i="3"/>
  <c r="P21" i="3"/>
  <c r="L21" i="3"/>
  <c r="I21" i="3"/>
  <c r="BF20" i="3"/>
  <c r="BD20" i="3"/>
  <c r="AZ20" i="3"/>
  <c r="AV20" i="3"/>
  <c r="AR20" i="3"/>
  <c r="AN20" i="3"/>
  <c r="AJ20" i="3"/>
  <c r="AF20" i="3"/>
  <c r="AB20" i="3"/>
  <c r="X20" i="3"/>
  <c r="T20" i="3"/>
  <c r="P20" i="3"/>
  <c r="L20" i="3"/>
  <c r="I20" i="3"/>
  <c r="BF19" i="3"/>
  <c r="BD19" i="3"/>
  <c r="AZ19" i="3"/>
  <c r="AV19" i="3"/>
  <c r="AR19" i="3"/>
  <c r="AN19" i="3"/>
  <c r="AJ19" i="3"/>
  <c r="AF19" i="3"/>
  <c r="AB19" i="3"/>
  <c r="X19" i="3"/>
  <c r="T19" i="3"/>
  <c r="P19" i="3"/>
  <c r="L19" i="3"/>
  <c r="I19" i="3"/>
  <c r="D19" i="3"/>
  <c r="BF18" i="3"/>
  <c r="BD18" i="3"/>
  <c r="AZ18" i="3"/>
  <c r="AV18" i="3"/>
  <c r="AR18" i="3"/>
  <c r="AN18" i="3"/>
  <c r="AJ18" i="3"/>
  <c r="AF18" i="3"/>
  <c r="AB18" i="3"/>
  <c r="X18" i="3"/>
  <c r="T18" i="3"/>
  <c r="P18" i="3"/>
  <c r="L18" i="3"/>
  <c r="I18" i="3"/>
  <c r="BF17" i="3"/>
  <c r="BD17" i="3"/>
  <c r="AZ17" i="3"/>
  <c r="AV17" i="3"/>
  <c r="AR17" i="3"/>
  <c r="AN17" i="3"/>
  <c r="AJ17" i="3"/>
  <c r="AF17" i="3"/>
  <c r="AB17" i="3"/>
  <c r="X17" i="3"/>
  <c r="T17" i="3"/>
  <c r="P17" i="3"/>
  <c r="L17" i="3"/>
  <c r="I17" i="3"/>
  <c r="BF16" i="3"/>
  <c r="BD16" i="3"/>
  <c r="AZ16" i="3"/>
  <c r="AV16" i="3"/>
  <c r="AR16" i="3"/>
  <c r="AN16" i="3"/>
  <c r="AJ16" i="3"/>
  <c r="AF16" i="3"/>
  <c r="AB16" i="3"/>
  <c r="X16" i="3"/>
  <c r="T16" i="3"/>
  <c r="P16" i="3"/>
  <c r="L16" i="3"/>
  <c r="I16" i="3"/>
  <c r="I48" i="3" s="1"/>
  <c r="F48" i="3"/>
  <c r="D16" i="3"/>
  <c r="D48" i="3" s="1"/>
  <c r="BD16" i="2"/>
  <c r="AR16" i="2"/>
  <c r="L48" i="3" l="1"/>
  <c r="P48" i="3"/>
  <c r="T48" i="3"/>
  <c r="X48" i="3"/>
  <c r="AB48" i="3"/>
  <c r="AF48" i="3"/>
  <c r="AJ48" i="3"/>
  <c r="AN48" i="3"/>
  <c r="AR48" i="3"/>
  <c r="AV48" i="3"/>
  <c r="BD48" i="3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16" i="2"/>
  <c r="I16" i="2"/>
  <c r="D16" i="2"/>
  <c r="F16" i="2"/>
  <c r="I31" i="2" l="1"/>
  <c r="I38" i="2"/>
  <c r="I18" i="2"/>
  <c r="I17" i="2"/>
  <c r="F42" i="2"/>
  <c r="F28" i="2"/>
  <c r="F22" i="2"/>
  <c r="F48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16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BD47" i="2"/>
  <c r="BD46" i="2"/>
  <c r="BD45" i="2"/>
  <c r="BD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BD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D18" i="2"/>
  <c r="BD17" i="2"/>
  <c r="AV41" i="2"/>
  <c r="AV40" i="2"/>
  <c r="AV39" i="2"/>
  <c r="AV38" i="2"/>
  <c r="AV34" i="2"/>
  <c r="AV33" i="2"/>
  <c r="AV32" i="2"/>
  <c r="AV31" i="2"/>
  <c r="AV27" i="2"/>
  <c r="AV26" i="2"/>
  <c r="AV25" i="2"/>
  <c r="AV20" i="2"/>
  <c r="AV17" i="2"/>
  <c r="AR41" i="2"/>
  <c r="AR40" i="2"/>
  <c r="AR39" i="2"/>
  <c r="AR38" i="2"/>
  <c r="AR34" i="2"/>
  <c r="AR33" i="2"/>
  <c r="AR32" i="2"/>
  <c r="AR31" i="2"/>
  <c r="AR27" i="2"/>
  <c r="AR26" i="2"/>
  <c r="AR25" i="2"/>
  <c r="AR20" i="2"/>
  <c r="AR17" i="2"/>
  <c r="AN41" i="2"/>
  <c r="AN40" i="2"/>
  <c r="AN39" i="2"/>
  <c r="AN38" i="2"/>
  <c r="AN34" i="2"/>
  <c r="AN33" i="2"/>
  <c r="AN32" i="2"/>
  <c r="AN31" i="2"/>
  <c r="AN27" i="2"/>
  <c r="AN26" i="2"/>
  <c r="AN25" i="2"/>
  <c r="AN20" i="2"/>
  <c r="AN17" i="2"/>
  <c r="AJ46" i="2"/>
  <c r="AJ43" i="2"/>
  <c r="AJ41" i="2"/>
  <c r="AJ40" i="2"/>
  <c r="AJ39" i="2"/>
  <c r="AJ38" i="2"/>
  <c r="AJ36" i="2"/>
  <c r="AJ34" i="2"/>
  <c r="AJ33" i="2"/>
  <c r="AJ32" i="2"/>
  <c r="AJ31" i="2"/>
  <c r="AJ29" i="2"/>
  <c r="AJ27" i="2"/>
  <c r="AJ26" i="2"/>
  <c r="AJ25" i="2"/>
  <c r="AJ23" i="2"/>
  <c r="AJ20" i="2"/>
  <c r="AJ17" i="2"/>
  <c r="AF46" i="2"/>
  <c r="AF43" i="2"/>
  <c r="AF41" i="2"/>
  <c r="AF40" i="2"/>
  <c r="AF39" i="2"/>
  <c r="AF38" i="2"/>
  <c r="AF36" i="2"/>
  <c r="AF34" i="2"/>
  <c r="AF33" i="2"/>
  <c r="AF32" i="2"/>
  <c r="AF31" i="2"/>
  <c r="AF29" i="2"/>
  <c r="AF27" i="2"/>
  <c r="AF26" i="2"/>
  <c r="AF25" i="2"/>
  <c r="AF23" i="2"/>
  <c r="AF20" i="2"/>
  <c r="AF17" i="2"/>
  <c r="AB46" i="2"/>
  <c r="AB45" i="2"/>
  <c r="AB43" i="2"/>
  <c r="AB42" i="2"/>
  <c r="AB41" i="2"/>
  <c r="AB40" i="2"/>
  <c r="AB39" i="2"/>
  <c r="AB38" i="2"/>
  <c r="AB36" i="2"/>
  <c r="AB35" i="2"/>
  <c r="AB34" i="2"/>
  <c r="AB33" i="2"/>
  <c r="AB32" i="2"/>
  <c r="AB31" i="2"/>
  <c r="AB29" i="2"/>
  <c r="AB28" i="2"/>
  <c r="AB27" i="2"/>
  <c r="AB26" i="2"/>
  <c r="AB25" i="2"/>
  <c r="AB23" i="2"/>
  <c r="AB22" i="2"/>
  <c r="AB20" i="2"/>
  <c r="AB19" i="2"/>
  <c r="AB17" i="2"/>
  <c r="X46" i="2"/>
  <c r="X45" i="2"/>
  <c r="X43" i="2"/>
  <c r="X42" i="2"/>
  <c r="X41" i="2"/>
  <c r="X40" i="2"/>
  <c r="X39" i="2"/>
  <c r="X38" i="2"/>
  <c r="X36" i="2"/>
  <c r="X35" i="2"/>
  <c r="X34" i="2"/>
  <c r="X33" i="2"/>
  <c r="X32" i="2"/>
  <c r="X31" i="2"/>
  <c r="X29" i="2"/>
  <c r="X28" i="2"/>
  <c r="X27" i="2"/>
  <c r="X26" i="2"/>
  <c r="X25" i="2"/>
  <c r="X23" i="2"/>
  <c r="X22" i="2"/>
  <c r="X21" i="2"/>
  <c r="X20" i="2"/>
  <c r="X19" i="2"/>
  <c r="X17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I25" i="2"/>
  <c r="I26" i="2"/>
  <c r="I39" i="2"/>
  <c r="J48" i="2"/>
  <c r="K48" i="2"/>
  <c r="N48" i="2"/>
  <c r="R48" i="2"/>
  <c r="V48" i="2"/>
  <c r="Z48" i="2"/>
  <c r="AD48" i="2"/>
  <c r="AH48" i="2"/>
  <c r="AL48" i="2"/>
  <c r="AP48" i="2"/>
  <c r="AT48" i="2"/>
  <c r="AX48" i="2"/>
  <c r="AZ48" i="2" s="1"/>
  <c r="BB48" i="2"/>
  <c r="BC48" i="2"/>
  <c r="H48" i="2"/>
  <c r="AV47" i="2"/>
  <c r="AR47" i="2"/>
  <c r="AN47" i="2"/>
  <c r="AF47" i="2"/>
  <c r="AB47" i="2"/>
  <c r="AR46" i="2"/>
  <c r="AJ45" i="2"/>
  <c r="AV44" i="2"/>
  <c r="AR44" i="2"/>
  <c r="AN44" i="2"/>
  <c r="AF44" i="2"/>
  <c r="AB44" i="2"/>
  <c r="AR43" i="2"/>
  <c r="AJ42" i="2"/>
  <c r="AV37" i="2"/>
  <c r="AR37" i="2"/>
  <c r="AN37" i="2"/>
  <c r="AF37" i="2"/>
  <c r="X37" i="2"/>
  <c r="AR36" i="2"/>
  <c r="AF35" i="2"/>
  <c r="I41" i="2"/>
  <c r="I40" i="2"/>
  <c r="I34" i="2"/>
  <c r="I33" i="2"/>
  <c r="I32" i="2"/>
  <c r="AV30" i="2"/>
  <c r="AR30" i="2"/>
  <c r="AN30" i="2"/>
  <c r="AF30" i="2"/>
  <c r="AJ30" i="2"/>
  <c r="AN29" i="2"/>
  <c r="AN28" i="2"/>
  <c r="I27" i="2"/>
  <c r="BD48" i="2" l="1"/>
  <c r="L48" i="2"/>
  <c r="X44" i="2"/>
  <c r="AF42" i="2"/>
  <c r="AN43" i="2"/>
  <c r="X30" i="2"/>
  <c r="AB30" i="2"/>
  <c r="AF45" i="2"/>
  <c r="AJ28" i="2"/>
  <c r="AN36" i="2"/>
  <c r="X47" i="2"/>
  <c r="AF28" i="2"/>
  <c r="AN46" i="2"/>
  <c r="AN45" i="2"/>
  <c r="AJ47" i="2"/>
  <c r="AJ35" i="2"/>
  <c r="AV46" i="2"/>
  <c r="AN42" i="2"/>
  <c r="AJ44" i="2"/>
  <c r="AV43" i="2"/>
  <c r="AB37" i="2"/>
  <c r="AV36" i="2"/>
  <c r="AR28" i="2"/>
  <c r="I30" i="2"/>
  <c r="AV29" i="2" l="1"/>
  <c r="AR29" i="2"/>
  <c r="I47" i="2"/>
  <c r="I44" i="2"/>
  <c r="I46" i="2"/>
  <c r="AN35" i="2"/>
  <c r="AR42" i="2"/>
  <c r="I43" i="2"/>
  <c r="I36" i="2"/>
  <c r="AJ37" i="2"/>
  <c r="AV28" i="2"/>
  <c r="AV45" i="2" l="1"/>
  <c r="AR45" i="2"/>
  <c r="I29" i="2"/>
  <c r="AR35" i="2"/>
  <c r="D45" i="2"/>
  <c r="AV42" i="2"/>
  <c r="I37" i="2"/>
  <c r="I28" i="2"/>
  <c r="D28" i="2"/>
  <c r="I45" i="2" l="1"/>
  <c r="AV35" i="2"/>
  <c r="I42" i="2"/>
  <c r="D42" i="2"/>
  <c r="D35" i="2" l="1"/>
  <c r="I35" i="2"/>
  <c r="I20" i="2" l="1"/>
  <c r="AV21" i="2" l="1"/>
  <c r="AV24" i="2"/>
  <c r="AR24" i="2"/>
  <c r="AV16" i="2" l="1"/>
  <c r="AF24" i="2"/>
  <c r="AR21" i="2" l="1"/>
  <c r="AN24" i="2" l="1"/>
  <c r="AN21" i="2"/>
  <c r="AN23" i="2" l="1"/>
  <c r="AN16" i="2"/>
  <c r="AR23" i="2"/>
  <c r="AB16" i="2" l="1"/>
  <c r="AV23" i="2"/>
  <c r="AJ16" i="2" l="1"/>
  <c r="I23" i="2"/>
  <c r="AF16" i="2" l="1"/>
  <c r="AB21" i="2"/>
  <c r="X16" i="2" l="1"/>
  <c r="S48" i="2"/>
  <c r="T48" i="2" s="1"/>
  <c r="T16" i="2"/>
  <c r="AF21" i="2"/>
  <c r="O48" i="2" l="1"/>
  <c r="P48" i="2" s="1"/>
  <c r="P16" i="2"/>
  <c r="AJ21" i="2"/>
  <c r="X18" i="2" l="1"/>
  <c r="W48" i="2"/>
  <c r="X48" i="2" s="1"/>
  <c r="I21" i="2"/>
  <c r="AF22" i="2"/>
  <c r="X24" i="2" l="1"/>
  <c r="AB18" i="2"/>
  <c r="AA48" i="2"/>
  <c r="AB48" i="2" s="1"/>
  <c r="AJ22" i="2"/>
  <c r="AB24" i="2"/>
  <c r="AF18" i="2" l="1"/>
  <c r="AN22" i="2"/>
  <c r="AJ24" i="2"/>
  <c r="AF19" i="2"/>
  <c r="I24" i="2" l="1"/>
  <c r="AE48" i="2"/>
  <c r="AF48" i="2" s="1"/>
  <c r="AJ18" i="2"/>
  <c r="AR22" i="2"/>
  <c r="AJ19" i="2"/>
  <c r="AI48" i="2" l="1"/>
  <c r="AJ48" i="2" s="1"/>
  <c r="AN18" i="2"/>
  <c r="AN19" i="2"/>
  <c r="AV22" i="2"/>
  <c r="AR18" i="2" l="1"/>
  <c r="AM48" i="2"/>
  <c r="AN48" i="2" s="1"/>
  <c r="D22" i="2"/>
  <c r="I22" i="2"/>
  <c r="AR19" i="2"/>
  <c r="AQ48" i="2" l="1"/>
  <c r="AR48" i="2" s="1"/>
  <c r="AV18" i="2"/>
  <c r="AV19" i="2"/>
  <c r="AU48" i="2" l="1"/>
  <c r="AV48" i="2" s="1"/>
  <c r="I19" i="2"/>
  <c r="I48" i="2" s="1"/>
  <c r="D19" i="2"/>
  <c r="D48" i="2" s="1"/>
</calcChain>
</file>

<file path=xl/comments1.xml><?xml version="1.0" encoding="utf-8"?>
<comments xmlns="http://schemas.openxmlformats.org/spreadsheetml/2006/main">
  <authors>
    <author>Paola Andrea Nieto Sepulveda</author>
  </authors>
  <commentList>
    <comment ref="M14" authorId="0" shapeId="0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Paola Andrea Nieto Sepulveda</author>
  </authors>
  <commentList>
    <comment ref="M14" authorId="0" shapeId="0">
      <text>
        <r>
          <rPr>
            <b/>
            <sz val="9"/>
            <color indexed="81"/>
            <rFont val="Tahoma"/>
            <family val="2"/>
          </rPr>
          <t>OAP: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<sst xmlns="http://schemas.openxmlformats.org/spreadsheetml/2006/main" count="172" uniqueCount="44">
  <si>
    <t>PROCESO: PLANEACIÓN INSTITUCIONAL</t>
  </si>
  <si>
    <t>Código: MP - DMEP - PO - 01 - PR - 01 - FR - 01</t>
  </si>
  <si>
    <t>PROCEDIMIENTO: FORMULACIÓN PLANES INSTITUCIONALES</t>
  </si>
  <si>
    <t>Versión: 01</t>
  </si>
  <si>
    <t>FORMATO: ACUERDOS DE DESEMPEÑO</t>
  </si>
  <si>
    <t>Fecha: 11 - 02 - 2022</t>
  </si>
  <si>
    <t>Página 1 de 1</t>
  </si>
  <si>
    <t>Codigo BPIN:</t>
  </si>
  <si>
    <t>Nombre Proyecto:</t>
  </si>
  <si>
    <t>Nombre Gerente del proyecto:</t>
  </si>
  <si>
    <t>Nombre Formulador del proyecto:</t>
  </si>
  <si>
    <t>Valor del proyecto para la vigencia:</t>
  </si>
  <si>
    <t>Vigencia:</t>
  </si>
  <si>
    <t>INFORMACIÓN REPORTE SIIF</t>
  </si>
  <si>
    <t>CADENA DE VALOR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</si>
  <si>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</si>
  <si>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</si>
  <si>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</si>
  <si>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</si>
  <si>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</si>
  <si>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</si>
  <si>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</si>
  <si>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</si>
  <si>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</si>
  <si>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</si>
  <si>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</si>
  <si>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</si>
  <si>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Rubro Presupuestal
Producto</t>
  </si>
  <si>
    <t>Rec.</t>
  </si>
  <si>
    <t>Apropiación Vigente 2022</t>
  </si>
  <si>
    <t xml:space="preserve">Saldo  por comprometer por producto </t>
  </si>
  <si>
    <t>Producto</t>
  </si>
  <si>
    <t xml:space="preserve">Apropiación vigente por producto </t>
  </si>
  <si>
    <t>Actividad</t>
  </si>
  <si>
    <t>Valor SUIFP</t>
  </si>
  <si>
    <t xml:space="preserve">Saldo  por comprometer por actividad </t>
  </si>
  <si>
    <t>Programado</t>
  </si>
  <si>
    <t>Ejecutado</t>
  </si>
  <si>
    <t>% de ejecución</t>
  </si>
  <si>
    <t xml:space="preserve">Observacion </t>
  </si>
  <si>
    <t xml:space="preserve">Ejecutado </t>
  </si>
  <si>
    <t>Validación programación</t>
  </si>
  <si>
    <t>Total</t>
  </si>
  <si>
    <t>Obligado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</si>
</sst>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&quot;$&quot;\ * #,##0.00_);_(&quot;$&quot;\ * \(#,##0.00\);_(&quot;$&quot;\ * &quot;-&quot;??_);_(@_)"/>
    <numFmt numFmtId="167" formatCode="_-* #,##0.00_-;\-* #,##0.0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Calibri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A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0">
    <xf numFmtId="0" fontId="0" fillId="0" borderId="0" xfId="0"/>
    <xf numFmtId="43" fontId="0" fillId="0" borderId="0" xfId="0" applyNumberFormat="1"/>
    <xf numFmtId="167" fontId="0" fillId="0" borderId="0" xfId="2" applyNumberFormat="1" applyFont="1"/>
    <xf numFmtId="167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vertical="center"/>
    </xf>
    <xf numFmtId="9" fontId="9" fillId="0" borderId="14" xfId="3" applyFont="1" applyFill="1" applyBorder="1" applyAlignment="1">
      <alignment horizontal="center" vertical="center" wrapText="1"/>
    </xf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9" fontId="9" fillId="0" borderId="22" xfId="3" applyFont="1" applyFill="1" applyBorder="1" applyAlignment="1">
      <alignment horizontal="center" vertical="center" wrapText="1"/>
    </xf>
    <xf numFmtId="9" fontId="9" fillId="0" borderId="29" xfId="3" applyFont="1" applyFill="1" applyBorder="1" applyAlignment="1">
      <alignment horizontal="center" vertical="center" wrapText="1"/>
    </xf>
    <xf numFmtId="9" fontId="9" fillId="0" borderId="33" xfId="3" applyFont="1" applyFill="1" applyBorder="1" applyAlignment="1">
      <alignment horizontal="center" vertical="center" wrapText="1"/>
    </xf>
    <xf numFmtId="9" fontId="9" fillId="0" borderId="12" xfId="3" applyFont="1" applyFill="1" applyBorder="1" applyAlignment="1">
      <alignment horizontal="center" vertical="center" wrapText="1"/>
    </xf>
    <xf numFmtId="49" fontId="12" fillId="4" borderId="0" xfId="0" applyNumberFormat="1" applyFont="1" applyFill="1" applyAlignment="1">
      <alignment vertical="center"/>
    </xf>
    <xf numFmtId="9" fontId="9" fillId="0" borderId="22" xfId="3" applyFont="1" applyFill="1" applyBorder="1" applyAlignment="1" applyProtection="1">
      <alignment horizontal="center" vertical="center" wrapText="1"/>
    </xf>
    <xf numFmtId="0" fontId="6" fillId="0" borderId="49" xfId="0" applyFont="1" applyBorder="1" applyAlignment="1" applyProtection="1">
      <alignment horizontal="justify" vertical="center" wrapText="1"/>
      <protection locked="0"/>
    </xf>
    <xf numFmtId="0" fontId="6" fillId="0" borderId="50" xfId="0" applyFont="1" applyBorder="1" applyAlignment="1" applyProtection="1">
      <alignment horizontal="justify" vertical="center" wrapText="1"/>
      <protection locked="0"/>
    </xf>
    <xf numFmtId="0" fontId="6" fillId="0" borderId="51" xfId="0" applyFont="1" applyBorder="1" applyAlignment="1" applyProtection="1">
      <alignment horizontal="justify" vertical="center" wrapText="1"/>
      <protection locked="0"/>
    </xf>
    <xf numFmtId="166" fontId="6" fillId="0" borderId="53" xfId="1" applyNumberFormat="1" applyFont="1" applyFill="1" applyBorder="1" applyAlignment="1" applyProtection="1">
      <alignment horizontal="right" vertical="center"/>
      <protection locked="0"/>
    </xf>
    <xf numFmtId="164" fontId="6" fillId="0" borderId="20" xfId="1" applyFont="1" applyFill="1" applyBorder="1" applyAlignment="1" applyProtection="1">
      <alignment horizontal="right" vertical="center"/>
      <protection locked="0"/>
    </xf>
    <xf numFmtId="4" fontId="9" fillId="0" borderId="21" xfId="0" applyNumberFormat="1" applyFont="1" applyBorder="1" applyAlignment="1" applyProtection="1">
      <alignment horizontal="center" vertical="center" wrapText="1"/>
      <protection locked="0"/>
    </xf>
    <xf numFmtId="166" fontId="6" fillId="0" borderId="54" xfId="1" applyNumberFormat="1" applyFont="1" applyFill="1" applyBorder="1" applyAlignment="1" applyProtection="1">
      <alignment horizontal="right" vertical="center"/>
      <protection locked="0"/>
    </xf>
    <xf numFmtId="164" fontId="6" fillId="0" borderId="24" xfId="1" applyFont="1" applyFill="1" applyBorder="1" applyAlignment="1" applyProtection="1">
      <alignment horizontal="right" vertical="center"/>
      <protection locked="0"/>
    </xf>
    <xf numFmtId="4" fontId="9" fillId="0" borderId="11" xfId="0" applyNumberFormat="1" applyFont="1" applyBorder="1" applyAlignment="1" applyProtection="1">
      <alignment horizontal="center" vertical="center" wrapText="1"/>
      <protection locked="0"/>
    </xf>
    <xf numFmtId="166" fontId="6" fillId="0" borderId="55" xfId="1" applyNumberFormat="1" applyFont="1" applyFill="1" applyBorder="1" applyAlignment="1" applyProtection="1">
      <alignment horizontal="right" vertical="center"/>
      <protection locked="0"/>
    </xf>
    <xf numFmtId="164" fontId="6" fillId="0" borderId="26" xfId="1" applyFont="1" applyFill="1" applyBorder="1" applyAlignment="1" applyProtection="1">
      <alignment horizontal="right" vertical="center"/>
      <protection locked="0"/>
    </xf>
    <xf numFmtId="4" fontId="9" fillId="0" borderId="28" xfId="0" applyNumberFormat="1" applyFont="1" applyBorder="1" applyAlignment="1" applyProtection="1">
      <alignment horizontal="center" vertical="center" wrapText="1"/>
      <protection locked="0"/>
    </xf>
    <xf numFmtId="166" fontId="6" fillId="0" borderId="56" xfId="1" applyNumberFormat="1" applyFont="1" applyFill="1" applyBorder="1" applyAlignment="1" applyProtection="1">
      <alignment horizontal="right" vertical="center"/>
      <protection locked="0"/>
    </xf>
    <xf numFmtId="164" fontId="6" fillId="0" borderId="32" xfId="1" applyFont="1" applyFill="1" applyBorder="1" applyAlignment="1" applyProtection="1">
      <alignment horizontal="right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57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62" xfId="0" applyFont="1" applyBorder="1" applyAlignment="1" applyProtection="1">
      <alignment horizontal="center" vertical="center" wrapText="1"/>
      <protection locked="0"/>
    </xf>
    <xf numFmtId="0" fontId="9" fillId="0" borderId="59" xfId="0" applyFont="1" applyBorder="1" applyAlignment="1" applyProtection="1">
      <alignment horizontal="center" vertical="center" wrapText="1"/>
      <protection locked="0"/>
    </xf>
    <xf numFmtId="0" fontId="9" fillId="0" borderId="60" xfId="0" applyFont="1" applyBorder="1" applyAlignment="1" applyProtection="1">
      <alignment horizontal="center" vertical="center" wrapText="1"/>
      <protection locked="0"/>
    </xf>
    <xf numFmtId="0" fontId="9" fillId="0" borderId="61" xfId="0" applyFont="1" applyBorder="1" applyAlignment="1" applyProtection="1">
      <alignment horizontal="center" vertical="center" wrapText="1"/>
      <protection locked="0"/>
    </xf>
    <xf numFmtId="164" fontId="6" fillId="0" borderId="21" xfId="1" applyFont="1" applyFill="1" applyBorder="1" applyAlignment="1" applyProtection="1">
      <alignment horizontal="right" vertical="center"/>
      <protection locked="0"/>
    </xf>
    <xf numFmtId="164" fontId="6" fillId="0" borderId="11" xfId="1" applyFont="1" applyFill="1" applyBorder="1" applyAlignment="1" applyProtection="1">
      <alignment horizontal="right" vertical="center"/>
      <protection locked="0"/>
    </xf>
    <xf numFmtId="164" fontId="6" fillId="0" borderId="27" xfId="1" applyFont="1" applyFill="1" applyBorder="1" applyAlignment="1" applyProtection="1">
      <alignment horizontal="right" vertical="center"/>
      <protection locked="0"/>
    </xf>
    <xf numFmtId="164" fontId="6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164" fontId="5" fillId="0" borderId="12" xfId="1" applyFont="1" applyFill="1" applyBorder="1" applyAlignment="1" applyProtection="1">
      <alignment horizontal="right" vertical="center"/>
      <protection locked="0"/>
    </xf>
    <xf numFmtId="164" fontId="6" fillId="0" borderId="23" xfId="1" applyFont="1" applyFill="1" applyBorder="1" applyAlignment="1" applyProtection="1">
      <alignment horizontal="center" vertical="center" wrapText="1"/>
      <protection locked="0"/>
    </xf>
    <xf numFmtId="164" fontId="6" fillId="0" borderId="60" xfId="1" applyFont="1" applyFill="1" applyBorder="1" applyAlignment="1" applyProtection="1">
      <alignment horizontal="center" vertical="center" wrapText="1"/>
      <protection locked="0"/>
    </xf>
    <xf numFmtId="164" fontId="5" fillId="0" borderId="25" xfId="1" applyFont="1" applyFill="1" applyBorder="1" applyAlignment="1" applyProtection="1">
      <alignment horizontal="right" vertical="center"/>
      <protection locked="0"/>
    </xf>
    <xf numFmtId="164" fontId="6" fillId="0" borderId="25" xfId="1" applyFont="1" applyFill="1" applyBorder="1" applyAlignment="1" applyProtection="1">
      <alignment horizontal="center" vertical="center" wrapText="1"/>
      <protection locked="0"/>
    </xf>
    <xf numFmtId="164" fontId="6" fillId="0" borderId="30" xfId="1" applyFont="1" applyFill="1" applyBorder="1" applyAlignment="1" applyProtection="1">
      <alignment horizontal="center" vertical="center" wrapText="1"/>
      <protection locked="0"/>
    </xf>
    <xf numFmtId="164" fontId="6" fillId="0" borderId="63" xfId="1" applyFont="1" applyFill="1" applyBorder="1" applyAlignment="1" applyProtection="1">
      <alignment horizontal="center" vertical="center" wrapText="1"/>
      <protection locked="0"/>
    </xf>
    <xf numFmtId="164" fontId="10" fillId="0" borderId="21" xfId="1" applyFont="1" applyFill="1" applyBorder="1" applyAlignment="1" applyProtection="1">
      <alignment horizontal="right" vertical="center"/>
      <protection locked="0"/>
    </xf>
    <xf numFmtId="164" fontId="10" fillId="0" borderId="12" xfId="1" applyFont="1" applyFill="1" applyBorder="1" applyAlignment="1" applyProtection="1">
      <alignment horizontal="right" vertical="center"/>
      <protection locked="0"/>
    </xf>
    <xf numFmtId="164" fontId="6" fillId="0" borderId="34" xfId="1" applyFont="1" applyFill="1" applyBorder="1" applyAlignment="1" applyProtection="1">
      <alignment horizontal="center" vertical="center" wrapText="1"/>
      <protection locked="0"/>
    </xf>
    <xf numFmtId="164" fontId="10" fillId="0" borderId="27" xfId="1" applyFont="1" applyFill="1" applyBorder="1" applyAlignment="1" applyProtection="1">
      <alignment horizontal="right" vertical="center"/>
      <protection locked="0"/>
    </xf>
    <xf numFmtId="164" fontId="6" fillId="0" borderId="22" xfId="1" applyFont="1" applyFill="1" applyBorder="1" applyAlignment="1" applyProtection="1">
      <alignment horizontal="right" vertical="center"/>
      <protection locked="0"/>
    </xf>
    <xf numFmtId="164" fontId="5" fillId="0" borderId="21" xfId="1" applyFont="1" applyFill="1" applyBorder="1" applyAlignment="1" applyProtection="1">
      <alignment horizontal="right" vertical="center"/>
      <protection locked="0"/>
    </xf>
    <xf numFmtId="164" fontId="6" fillId="0" borderId="14" xfId="1" applyFont="1" applyFill="1" applyBorder="1" applyAlignment="1" applyProtection="1">
      <alignment horizontal="right" vertical="center"/>
      <protection locked="0"/>
    </xf>
    <xf numFmtId="164" fontId="5" fillId="0" borderId="11" xfId="1" applyFont="1" applyFill="1" applyBorder="1" applyAlignment="1" applyProtection="1">
      <alignment horizontal="right" vertical="center"/>
      <protection locked="0"/>
    </xf>
    <xf numFmtId="164" fontId="6" fillId="0" borderId="52" xfId="1" applyFont="1" applyFill="1" applyBorder="1" applyAlignment="1" applyProtection="1">
      <alignment horizontal="right" vertical="center"/>
      <protection locked="0"/>
    </xf>
    <xf numFmtId="164" fontId="5" fillId="0" borderId="27" xfId="1" applyFont="1" applyFill="1" applyBorder="1" applyAlignment="1" applyProtection="1">
      <alignment horizontal="right" vertical="center"/>
      <protection locked="0"/>
    </xf>
    <xf numFmtId="164" fontId="6" fillId="0" borderId="46" xfId="1" applyFont="1" applyFill="1" applyBorder="1" applyAlignment="1" applyProtection="1">
      <alignment horizontal="right" vertical="center"/>
      <protection locked="0"/>
    </xf>
    <xf numFmtId="164" fontId="5" fillId="0" borderId="64" xfId="1" applyFont="1" applyFill="1" applyBorder="1" applyAlignment="1" applyProtection="1">
      <alignment horizontal="right" vertical="center"/>
      <protection locked="0"/>
    </xf>
    <xf numFmtId="164" fontId="5" fillId="0" borderId="19" xfId="1" applyFont="1" applyFill="1" applyBorder="1" applyAlignment="1" applyProtection="1">
      <alignment horizontal="right" vertical="center"/>
      <protection locked="0"/>
    </xf>
    <xf numFmtId="164" fontId="5" fillId="0" borderId="65" xfId="1" applyFont="1" applyFill="1" applyBorder="1" applyAlignment="1" applyProtection="1">
      <alignment horizontal="right" vertical="center"/>
      <protection locked="0"/>
    </xf>
    <xf numFmtId="164" fontId="5" fillId="0" borderId="44" xfId="1" applyFont="1" applyFill="1" applyBorder="1" applyAlignment="1" applyProtection="1">
      <alignment horizontal="right" vertical="center"/>
      <protection locked="0"/>
    </xf>
    <xf numFmtId="0" fontId="0" fillId="0" borderId="44" xfId="0" applyBorder="1" applyProtection="1">
      <protection locked="0"/>
    </xf>
    <xf numFmtId="0" fontId="0" fillId="0" borderId="65" xfId="0" applyBorder="1" applyProtection="1">
      <protection locked="0"/>
    </xf>
    <xf numFmtId="164" fontId="5" fillId="0" borderId="23" xfId="1" applyFont="1" applyFill="1" applyBorder="1" applyAlignment="1" applyProtection="1">
      <alignment horizontal="right" vertical="center"/>
      <protection locked="0"/>
    </xf>
    <xf numFmtId="164" fontId="5" fillId="0" borderId="34" xfId="1" applyFont="1" applyFill="1" applyBorder="1" applyAlignment="1" applyProtection="1">
      <alignment horizontal="right" vertical="center"/>
      <protection locked="0"/>
    </xf>
    <xf numFmtId="164" fontId="5" fillId="0" borderId="30" xfId="1" applyFont="1" applyFill="1" applyBorder="1" applyAlignment="1" applyProtection="1">
      <alignment horizontal="right" vertical="center"/>
      <protection locked="0"/>
    </xf>
    <xf numFmtId="0" fontId="0" fillId="0" borderId="30" xfId="0" applyBorder="1" applyProtection="1">
      <protection locked="0"/>
    </xf>
    <xf numFmtId="166" fontId="6" fillId="0" borderId="57" xfId="1" applyNumberFormat="1" applyFont="1" applyFill="1" applyBorder="1" applyAlignment="1" applyProtection="1">
      <alignment vertical="center"/>
    </xf>
    <xf numFmtId="166" fontId="6" fillId="0" borderId="45" xfId="1" applyNumberFormat="1" applyFont="1" applyFill="1" applyBorder="1" applyAlignment="1" applyProtection="1">
      <alignment vertical="center"/>
    </xf>
    <xf numFmtId="166" fontId="6" fillId="0" borderId="58" xfId="1" applyNumberFormat="1" applyFont="1" applyFill="1" applyBorder="1" applyAlignment="1" applyProtection="1">
      <alignment vertical="center"/>
    </xf>
    <xf numFmtId="0" fontId="0" fillId="0" borderId="0" xfId="0" applyProtection="1">
      <protection locked="0"/>
    </xf>
    <xf numFmtId="43" fontId="5" fillId="0" borderId="0" xfId="0" applyNumberFormat="1" applyFont="1" applyProtection="1">
      <protection locked="0"/>
    </xf>
    <xf numFmtId="166" fontId="6" fillId="0" borderId="49" xfId="1" applyNumberFormat="1" applyFont="1" applyFill="1" applyBorder="1" applyAlignment="1" applyProtection="1">
      <alignment horizontal="right" vertical="center"/>
      <protection locked="0"/>
    </xf>
    <xf numFmtId="166" fontId="6" fillId="0" borderId="51" xfId="1" applyNumberFormat="1" applyFont="1" applyFill="1" applyBorder="1" applyAlignment="1" applyProtection="1">
      <alignment horizontal="right" vertical="center"/>
      <protection locked="0"/>
    </xf>
    <xf numFmtId="166" fontId="6" fillId="0" borderId="50" xfId="1" applyNumberFormat="1" applyFont="1" applyFill="1" applyBorder="1" applyAlignment="1" applyProtection="1">
      <alignment horizontal="right" vertical="center"/>
      <protection locked="0"/>
    </xf>
    <xf numFmtId="166" fontId="6" fillId="0" borderId="80" xfId="1" applyNumberFormat="1" applyFont="1" applyFill="1" applyBorder="1" applyAlignment="1" applyProtection="1">
      <alignment vertical="center"/>
    </xf>
    <xf numFmtId="166" fontId="6" fillId="0" borderId="31" xfId="1" applyNumberFormat="1" applyFont="1" applyFill="1" applyBorder="1" applyAlignment="1" applyProtection="1">
      <alignment vertical="center"/>
    </xf>
    <xf numFmtId="166" fontId="6" fillId="0" borderId="53" xfId="1" applyNumberFormat="1" applyFont="1" applyFill="1" applyBorder="1" applyAlignment="1" applyProtection="1">
      <alignment vertical="center"/>
    </xf>
    <xf numFmtId="166" fontId="6" fillId="0" borderId="56" xfId="1" applyNumberFormat="1" applyFont="1" applyFill="1" applyBorder="1" applyAlignment="1" applyProtection="1">
      <alignment vertical="center"/>
    </xf>
    <xf numFmtId="166" fontId="6" fillId="0" borderId="55" xfId="1" applyNumberFormat="1" applyFont="1" applyFill="1" applyBorder="1" applyAlignment="1" applyProtection="1">
      <alignment vertical="center"/>
    </xf>
    <xf numFmtId="1" fontId="0" fillId="0" borderId="0" xfId="0" applyNumberForma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4" fontId="0" fillId="0" borderId="0" xfId="4" applyFont="1" applyBorder="1" applyAlignment="1" applyProtection="1">
      <alignment horizontal="right" vertical="center" wrapText="1"/>
      <protection locked="0"/>
    </xf>
    <xf numFmtId="0" fontId="0" fillId="0" borderId="0" xfId="4" applyNumberFormat="1" applyFont="1" applyBorder="1" applyAlignment="1" applyProtection="1">
      <alignment horizontal="right" vertical="center" wrapText="1"/>
      <protection locked="0"/>
    </xf>
    <xf numFmtId="0" fontId="6" fillId="0" borderId="57" xfId="0" applyFont="1" applyBorder="1" applyAlignment="1" applyProtection="1">
      <alignment horizontal="justify" vertical="center" wrapText="1"/>
      <protection locked="0"/>
    </xf>
    <xf numFmtId="0" fontId="6" fillId="0" borderId="31" xfId="0" applyFont="1" applyBorder="1" applyAlignment="1" applyProtection="1">
      <alignment horizontal="justify" vertical="center" wrapText="1"/>
      <protection locked="0"/>
    </xf>
    <xf numFmtId="0" fontId="6" fillId="0" borderId="58" xfId="0" applyFont="1" applyBorder="1" applyAlignment="1" applyProtection="1">
      <alignment horizontal="justify" vertical="center" wrapText="1"/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165" fontId="3" fillId="3" borderId="6" xfId="0" applyNumberFormat="1" applyFont="1" applyFill="1" applyBorder="1" applyProtection="1">
      <protection locked="0"/>
    </xf>
    <xf numFmtId="165" fontId="3" fillId="3" borderId="6" xfId="0" applyNumberFormat="1" applyFont="1" applyFill="1" applyBorder="1"/>
    <xf numFmtId="0" fontId="3" fillId="3" borderId="15" xfId="0" applyFont="1" applyFill="1" applyBorder="1" applyProtection="1">
      <protection locked="0"/>
    </xf>
    <xf numFmtId="165" fontId="3" fillId="3" borderId="1" xfId="0" applyNumberFormat="1" applyFont="1" applyFill="1" applyBorder="1" applyProtection="1">
      <protection locked="0"/>
    </xf>
    <xf numFmtId="165" fontId="3" fillId="3" borderId="41" xfId="0" applyNumberFormat="1" applyFont="1" applyFill="1" applyBorder="1"/>
    <xf numFmtId="9" fontId="14" fillId="3" borderId="1" xfId="3" applyFont="1" applyFill="1" applyBorder="1" applyAlignment="1" applyProtection="1">
      <alignment horizontal="center" vertical="center" wrapText="1"/>
    </xf>
    <xf numFmtId="165" fontId="3" fillId="3" borderId="15" xfId="0" applyNumberFormat="1" applyFont="1" applyFill="1" applyBorder="1" applyProtection="1">
      <protection locked="0"/>
    </xf>
    <xf numFmtId="165" fontId="3" fillId="3" borderId="5" xfId="0" applyNumberFormat="1" applyFont="1" applyFill="1" applyBorder="1" applyProtection="1">
      <protection locked="0"/>
    </xf>
    <xf numFmtId="9" fontId="14" fillId="3" borderId="1" xfId="3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Protection="1">
      <protection locked="0"/>
    </xf>
    <xf numFmtId="165" fontId="3" fillId="3" borderId="4" xfId="0" applyNumberFormat="1" applyFont="1" applyFill="1" applyBorder="1" applyProtection="1">
      <protection locked="0"/>
    </xf>
    <xf numFmtId="165" fontId="3" fillId="3" borderId="41" xfId="0" applyNumberFormat="1" applyFont="1" applyFill="1" applyBorder="1" applyProtection="1">
      <protection locked="0"/>
    </xf>
    <xf numFmtId="49" fontId="12" fillId="4" borderId="47" xfId="0" applyNumberFormat="1" applyFont="1" applyFill="1" applyBorder="1" applyAlignment="1">
      <alignment horizontal="center" vertical="center" wrapText="1"/>
    </xf>
    <xf numFmtId="49" fontId="12" fillId="4" borderId="42" xfId="0" applyNumberFormat="1" applyFont="1" applyFill="1" applyBorder="1" applyAlignment="1">
      <alignment horizontal="center" vertical="center" wrapText="1"/>
    </xf>
    <xf numFmtId="49" fontId="12" fillId="4" borderId="48" xfId="0" applyNumberFormat="1" applyFont="1" applyFill="1" applyBorder="1" applyAlignment="1">
      <alignment horizontal="center" vertical="center" wrapText="1"/>
    </xf>
    <xf numFmtId="49" fontId="12" fillId="4" borderId="43" xfId="0" applyNumberFormat="1" applyFont="1" applyFill="1" applyBorder="1" applyAlignment="1">
      <alignment horizontal="center" vertical="center" wrapText="1"/>
    </xf>
    <xf numFmtId="49" fontId="12" fillId="4" borderId="76" xfId="0" applyNumberFormat="1" applyFont="1" applyFill="1" applyBorder="1" applyAlignment="1">
      <alignment horizontal="center" vertical="center" wrapText="1"/>
    </xf>
    <xf numFmtId="49" fontId="12" fillId="4" borderId="61" xfId="0" applyNumberFormat="1" applyFont="1" applyFill="1" applyBorder="1" applyAlignment="1">
      <alignment horizontal="center" vertical="center" wrapText="1"/>
    </xf>
    <xf numFmtId="49" fontId="12" fillId="4" borderId="72" xfId="0" applyNumberFormat="1" applyFont="1" applyFill="1" applyBorder="1" applyAlignment="1">
      <alignment horizontal="center" vertical="center" wrapText="1"/>
    </xf>
    <xf numFmtId="49" fontId="12" fillId="4" borderId="73" xfId="0" applyNumberFormat="1" applyFont="1" applyFill="1" applyBorder="1" applyAlignment="1">
      <alignment horizontal="center" vertical="center" wrapText="1"/>
    </xf>
    <xf numFmtId="49" fontId="12" fillId="4" borderId="77" xfId="0" applyNumberFormat="1" applyFont="1" applyFill="1" applyBorder="1" applyAlignment="1">
      <alignment horizontal="center" vertical="center" wrapText="1"/>
    </xf>
    <xf numFmtId="49" fontId="12" fillId="4" borderId="78" xfId="0" applyNumberFormat="1" applyFont="1" applyFill="1" applyBorder="1" applyAlignment="1">
      <alignment horizontal="center" vertical="center" wrapText="1"/>
    </xf>
    <xf numFmtId="49" fontId="12" fillId="4" borderId="62" xfId="0" applyNumberFormat="1" applyFont="1" applyFill="1" applyBorder="1" applyAlignment="1">
      <alignment horizontal="center" vertical="center" wrapText="1"/>
    </xf>
    <xf numFmtId="49" fontId="12" fillId="4" borderId="79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165" fontId="0" fillId="0" borderId="16" xfId="1" applyNumberFormat="1" applyFont="1" applyFill="1" applyBorder="1" applyAlignment="1" applyProtection="1">
      <alignment horizontal="center" vertical="center"/>
    </xf>
    <xf numFmtId="165" fontId="0" fillId="0" borderId="10" xfId="1" applyNumberFormat="1" applyFont="1" applyFill="1" applyBorder="1" applyAlignment="1" applyProtection="1">
      <alignment horizontal="center" vertical="center"/>
    </xf>
    <xf numFmtId="165" fontId="0" fillId="0" borderId="28" xfId="1" applyNumberFormat="1" applyFont="1" applyFill="1" applyBorder="1" applyAlignment="1" applyProtection="1">
      <alignment horizontal="center" vertical="center"/>
    </xf>
    <xf numFmtId="165" fontId="0" fillId="0" borderId="21" xfId="1" applyNumberFormat="1" applyFont="1" applyFill="1" applyBorder="1" applyAlignment="1" applyProtection="1">
      <alignment horizontal="center" vertical="center"/>
      <protection locked="0"/>
    </xf>
    <xf numFmtId="165" fontId="0" fillId="0" borderId="12" xfId="1" applyNumberFormat="1" applyFont="1" applyFill="1" applyBorder="1" applyAlignment="1" applyProtection="1">
      <alignment horizontal="center" vertical="center"/>
      <protection locked="0"/>
    </xf>
    <xf numFmtId="165" fontId="0" fillId="0" borderId="27" xfId="1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5" fontId="0" fillId="0" borderId="13" xfId="1" applyNumberFormat="1" applyFont="1" applyFill="1" applyBorder="1" applyAlignment="1" applyProtection="1">
      <alignment horizontal="center" vertical="center"/>
      <protection locked="0"/>
    </xf>
    <xf numFmtId="165" fontId="0" fillId="0" borderId="23" xfId="1" applyNumberFormat="1" applyFont="1" applyFill="1" applyBorder="1" applyAlignment="1" applyProtection="1">
      <alignment horizontal="center" vertical="center"/>
    </xf>
    <xf numFmtId="165" fontId="0" fillId="0" borderId="25" xfId="1" applyNumberFormat="1" applyFont="1" applyFill="1" applyBorder="1" applyAlignment="1" applyProtection="1">
      <alignment horizontal="center" vertical="center"/>
    </xf>
    <xf numFmtId="165" fontId="0" fillId="0" borderId="35" xfId="1" applyNumberFormat="1" applyFont="1" applyFill="1" applyBorder="1" applyAlignment="1" applyProtection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right" vertical="center" wrapText="1"/>
      <protection locked="0"/>
    </xf>
    <xf numFmtId="0" fontId="0" fillId="0" borderId="45" xfId="0" applyBorder="1" applyAlignment="1" applyProtection="1">
      <alignment horizontal="right" vertical="center" wrapText="1"/>
      <protection locked="0"/>
    </xf>
    <xf numFmtId="0" fontId="0" fillId="0" borderId="46" xfId="0" applyBorder="1" applyAlignment="1" applyProtection="1">
      <alignment horizontal="right" vertical="center" wrapText="1"/>
      <protection locked="0"/>
    </xf>
    <xf numFmtId="44" fontId="0" fillId="0" borderId="44" xfId="4" applyFont="1" applyBorder="1" applyAlignment="1" applyProtection="1">
      <alignment horizontal="right" vertical="center" wrapText="1"/>
      <protection locked="0"/>
    </xf>
    <xf numFmtId="44" fontId="0" fillId="0" borderId="45" xfId="4" applyFont="1" applyBorder="1" applyAlignment="1" applyProtection="1">
      <alignment horizontal="right" vertical="center" wrapText="1"/>
      <protection locked="0"/>
    </xf>
    <xf numFmtId="44" fontId="0" fillId="0" borderId="46" xfId="4" applyFont="1" applyBorder="1" applyAlignment="1" applyProtection="1">
      <alignment horizontal="right" vertical="center" wrapTex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76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165" fontId="0" fillId="0" borderId="16" xfId="1" applyNumberFormat="1" applyFont="1" applyFill="1" applyBorder="1" applyAlignment="1" applyProtection="1">
      <alignment horizontal="center" vertical="center"/>
      <protection locked="0"/>
    </xf>
    <xf numFmtId="165" fontId="0" fillId="0" borderId="10" xfId="1" applyNumberFormat="1" applyFont="1" applyFill="1" applyBorder="1" applyAlignment="1" applyProtection="1">
      <alignment horizontal="center" vertical="center"/>
      <protection locked="0"/>
    </xf>
    <xf numFmtId="165" fontId="0" fillId="0" borderId="28" xfId="1" applyNumberFormat="1" applyFont="1" applyFill="1" applyBorder="1" applyAlignment="1" applyProtection="1">
      <alignment horizontal="center" vertical="center"/>
      <protection locked="0"/>
    </xf>
    <xf numFmtId="49" fontId="12" fillId="4" borderId="66" xfId="0" applyNumberFormat="1" applyFont="1" applyFill="1" applyBorder="1" applyAlignment="1">
      <alignment horizontal="center" vertical="center" wrapText="1"/>
    </xf>
    <xf numFmtId="49" fontId="12" fillId="4" borderId="67" xfId="0" applyNumberFormat="1" applyFont="1" applyFill="1" applyBorder="1" applyAlignment="1">
      <alignment horizontal="center" vertical="center" wrapText="1"/>
    </xf>
    <xf numFmtId="49" fontId="12" fillId="4" borderId="68" xfId="0" applyNumberFormat="1" applyFont="1" applyFill="1" applyBorder="1" applyAlignment="1">
      <alignment horizontal="center" vertical="center" wrapText="1"/>
    </xf>
    <xf numFmtId="49" fontId="13" fillId="4" borderId="66" xfId="0" applyNumberFormat="1" applyFont="1" applyFill="1" applyBorder="1" applyAlignment="1">
      <alignment horizontal="left" vertical="center" wrapText="1"/>
    </xf>
    <xf numFmtId="49" fontId="13" fillId="4" borderId="67" xfId="0" applyNumberFormat="1" applyFont="1" applyFill="1" applyBorder="1" applyAlignment="1">
      <alignment horizontal="left" vertical="center" wrapText="1"/>
    </xf>
    <xf numFmtId="49" fontId="12" fillId="4" borderId="69" xfId="0" applyNumberFormat="1" applyFont="1" applyFill="1" applyBorder="1" applyAlignment="1">
      <alignment horizontal="center" vertical="center" wrapText="1"/>
    </xf>
    <xf numFmtId="49" fontId="12" fillId="4" borderId="70" xfId="0" applyNumberFormat="1" applyFont="1" applyFill="1" applyBorder="1" applyAlignment="1">
      <alignment horizontal="center" vertical="center" wrapText="1"/>
    </xf>
    <xf numFmtId="49" fontId="12" fillId="4" borderId="71" xfId="0" applyNumberFormat="1" applyFont="1" applyFill="1" applyBorder="1" applyAlignment="1">
      <alignment horizontal="center" vertical="center" wrapText="1"/>
    </xf>
    <xf numFmtId="49" fontId="13" fillId="4" borderId="72" xfId="0" applyNumberFormat="1" applyFont="1" applyFill="1" applyBorder="1" applyAlignment="1">
      <alignment horizontal="left" vertical="center" wrapText="1"/>
    </xf>
    <xf numFmtId="49" fontId="13" fillId="4" borderId="73" xfId="0" applyNumberFormat="1" applyFont="1" applyFill="1" applyBorder="1" applyAlignment="1">
      <alignment horizontal="left" vertical="center" wrapText="1"/>
    </xf>
    <xf numFmtId="49" fontId="13" fillId="4" borderId="74" xfId="0" applyNumberFormat="1" applyFont="1" applyFill="1" applyBorder="1" applyAlignment="1">
      <alignment horizontal="left" vertical="center" wrapText="1"/>
    </xf>
    <xf numFmtId="49" fontId="13" fillId="4" borderId="75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1" fontId="0" fillId="0" borderId="44" xfId="0" applyNumberFormat="1" applyBorder="1" applyAlignment="1" applyProtection="1">
      <alignment horizontal="right" vertical="center" wrapText="1"/>
      <protection locked="0"/>
    </xf>
    <xf numFmtId="1" fontId="0" fillId="0" borderId="45" xfId="0" applyNumberFormat="1" applyBorder="1" applyAlignment="1" applyProtection="1">
      <alignment horizontal="right" vertical="center" wrapText="1"/>
      <protection locked="0"/>
    </xf>
    <xf numFmtId="1" fontId="0" fillId="0" borderId="46" xfId="0" applyNumberFormat="1" applyBorder="1" applyAlignment="1" applyProtection="1">
      <alignment horizontal="right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165" fontId="0" fillId="0" borderId="30" xfId="1" applyNumberFormat="1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5" fontId="6" fillId="0" borderId="3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44" xfId="4" applyNumberFormat="1" applyFont="1" applyBorder="1" applyAlignment="1" applyProtection="1">
      <alignment horizontal="right" vertical="center" wrapText="1"/>
      <protection locked="0"/>
    </xf>
    <xf numFmtId="0" fontId="0" fillId="0" borderId="45" xfId="4" applyNumberFormat="1" applyFont="1" applyBorder="1" applyAlignment="1" applyProtection="1">
      <alignment horizontal="right" vertical="center" wrapText="1"/>
      <protection locked="0"/>
    </xf>
    <xf numFmtId="0" fontId="0" fillId="0" borderId="46" xfId="4" applyNumberFormat="1" applyFont="1" applyBorder="1" applyAlignment="1" applyProtection="1">
      <alignment horizontal="right" vertical="center" wrapText="1"/>
      <protection locked="0"/>
    </xf>
    <xf numFmtId="165" fontId="6" fillId="0" borderId="23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</cellXfs>
  <cellStyles count="5">
    <cellStyle name="Millares" xfId="1" builtinId="3"/>
    <cellStyle name="Millares [0]" xfId="2" builtinId="6"/>
    <cellStyle name="Moneda" xfId="4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8A0000"/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87314</xdr:colOff>
      <xdr:row>0</xdr:row>
      <xdr:rowOff>47624</xdr:rowOff>
    </xdr:from>
    <xdr:to>
      <xdr:col>0</xdr:col>
      <xdr:colOff>1484314</xdr:colOff>
      <xdr:row>3</xdr:row>
      <xdr:rowOff>185736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xmlns="" id="{6F88F09A-6059-43E0-BB0E-944E9ACC20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578" t="18731" r="65886" b="66163"/>
        <a:stretch>
          <a:fillRect/>
        </a:stretch>
      </xdr:blipFill>
      <xdr:spPr bwMode="auto">
        <a:xfrm>
          <a:off x="87314" y="47624"/>
          <a:ext cx="1397000" cy="7143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87314</xdr:colOff>
      <xdr:row>0</xdr:row>
      <xdr:rowOff>47624</xdr:rowOff>
    </xdr:from>
    <xdr:to>
      <xdr:col>0</xdr:col>
      <xdr:colOff>1484314</xdr:colOff>
      <xdr:row>3</xdr:row>
      <xdr:rowOff>185736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xmlns="" id="{EEF93E14-0733-4104-B06D-E08A92F89F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578" t="18731" r="65886" b="66163"/>
        <a:stretch>
          <a:fillRect/>
        </a:stretch>
      </xdr:blipFill>
      <xdr:spPr bwMode="auto">
        <a:xfrm>
          <a:off x="87314" y="47624"/>
          <a:ext cx="1397000" cy="71913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2"/>
  <sheetViews>
    <sheetView showGridLines="0" tabSelected="1" zoomScale="120" zoomScaleNormal="120" workbookViewId="0">
      <selection activeCell="U8" sqref="U8"/>
    </sheetView>
  </sheetViews>
  <sheetFormatPr baseColWidth="10" defaultColWidth="11.42578125" defaultRowHeight="15" x14ac:dyDescent="0.25"/>
  <cols>
    <col min="1" max="1" width="23.7109375" customWidth="1"/>
    <col min="2" max="2" width="10.5703125" customWidth="1"/>
    <col min="3" max="3" width="16.28515625" customWidth="1"/>
    <col min="4" max="4" width="16.7109375" customWidth="1"/>
    <col min="5" max="6" width="19.5703125" customWidth="1"/>
    <col min="7" max="7" width="43" customWidth="1"/>
    <col min="8" max="8" width="18.85546875" customWidth="1"/>
    <col min="9" max="9" width="16.7109375" customWidth="1"/>
    <col min="10" max="10" width="17.85546875" customWidth="1"/>
    <col min="11" max="11" width="15" customWidth="1"/>
    <col min="12" max="12" width="9.42578125" customWidth="1"/>
    <col min="13" max="13" width="19.85546875" customWidth="1"/>
    <col min="14" max="14" width="17.85546875" customWidth="1"/>
    <col min="15" max="15" width="19.28515625" customWidth="1"/>
    <col min="16" max="16" width="8.42578125" customWidth="1"/>
    <col min="17" max="17" width="21.7109375" customWidth="1"/>
    <col min="18" max="18" width="16.42578125" customWidth="1"/>
    <col min="19" max="19" width="17.140625" customWidth="1"/>
    <col min="20" max="20" width="9.28515625" customWidth="1"/>
    <col min="21" max="21" width="30.28515625" customWidth="1"/>
    <col min="22" max="22" width="16.85546875" customWidth="1"/>
    <col min="23" max="23" width="15.7109375" customWidth="1"/>
    <col min="24" max="24" width="8.42578125" customWidth="1"/>
    <col min="25" max="25" width="21.7109375" customWidth="1"/>
    <col min="26" max="27" width="20.85546875" customWidth="1"/>
    <col min="28" max="28" width="9.140625" customWidth="1"/>
    <col min="29" max="29" width="20.85546875" customWidth="1"/>
    <col min="30" max="31" width="19.85546875" customWidth="1"/>
    <col min="32" max="32" width="9.140625" customWidth="1"/>
    <col min="33" max="33" width="19.85546875" customWidth="1"/>
    <col min="34" max="34" width="16.85546875" customWidth="1"/>
    <col min="35" max="35" width="18.85546875" customWidth="1"/>
    <col min="36" max="36" width="8.85546875" customWidth="1"/>
    <col min="37" max="37" width="18.7109375" customWidth="1"/>
    <col min="38" max="38" width="16.85546875" customWidth="1"/>
    <col min="39" max="39" width="17.85546875" customWidth="1"/>
    <col min="40" max="40" width="9" customWidth="1"/>
    <col min="41" max="41" width="20.7109375" customWidth="1"/>
    <col min="42" max="42" width="16.85546875" customWidth="1"/>
    <col min="43" max="43" width="20.5703125" customWidth="1"/>
    <col min="44" max="44" width="10.7109375" customWidth="1"/>
    <col min="45" max="45" width="24.7109375" customWidth="1"/>
    <col min="46" max="46" width="16.85546875" customWidth="1"/>
    <col min="47" max="47" width="18" customWidth="1"/>
    <col min="48" max="48" width="11.140625" customWidth="1"/>
    <col min="49" max="49" width="22.7109375" customWidth="1"/>
    <col min="50" max="50" width="18.7109375" customWidth="1"/>
    <col min="51" max="51" width="18" customWidth="1"/>
    <col min="52" max="52" width="10.85546875" customWidth="1"/>
    <col min="53" max="53" width="18" customWidth="1"/>
    <col min="54" max="54" width="17.140625" customWidth="1"/>
    <col min="55" max="55" width="11.42578125" customWidth="1"/>
    <col min="56" max="56" width="9.7109375" customWidth="1"/>
    <col min="57" max="57" width="23.7109375" customWidth="1"/>
    <col min="58" max="58" width="14.140625" style="78" hidden="1" customWidth="1"/>
    <col min="59" max="59" width="19.42578125" style="5" customWidth="1"/>
  </cols>
  <sheetData>
    <row r="1" spans="1:59" x14ac:dyDescent="0.25">
      <c r="B1" s="163" t="s">
        <v>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  <c r="R1" s="166" t="s">
        <v>1</v>
      </c>
      <c r="S1" s="167"/>
      <c r="T1" s="167"/>
      <c r="U1" s="109"/>
      <c r="V1" s="110"/>
      <c r="W1" s="14"/>
      <c r="X1" s="14"/>
      <c r="Y1" s="14"/>
      <c r="Z1" s="14"/>
      <c r="AA1" s="14"/>
      <c r="AB1" s="14"/>
      <c r="AC1" s="14"/>
      <c r="AD1" s="14"/>
    </row>
    <row r="2" spans="1:59" x14ac:dyDescent="0.25">
      <c r="B2" s="168" t="s">
        <v>2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70"/>
      <c r="R2" s="171" t="s">
        <v>3</v>
      </c>
      <c r="S2" s="172"/>
      <c r="T2" s="172"/>
      <c r="U2" s="111"/>
      <c r="V2" s="112"/>
      <c r="W2" s="14"/>
      <c r="X2" s="14"/>
      <c r="Y2" s="14"/>
      <c r="Z2" s="14"/>
      <c r="AA2" s="14"/>
      <c r="AB2" s="14"/>
      <c r="AC2" s="14"/>
      <c r="AD2" s="14"/>
    </row>
    <row r="3" spans="1:59" ht="15.75" customHeight="1" x14ac:dyDescent="0.25">
      <c r="B3" s="115" t="s">
        <v>4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R3" s="171" t="s">
        <v>5</v>
      </c>
      <c r="S3" s="172"/>
      <c r="T3" s="172"/>
      <c r="U3" s="111"/>
      <c r="V3" s="112"/>
      <c r="W3" s="14"/>
      <c r="X3" s="14"/>
      <c r="Y3" s="14"/>
      <c r="Z3" s="14"/>
      <c r="AA3" s="14"/>
      <c r="AB3" s="14"/>
      <c r="AC3" s="14"/>
      <c r="AD3" s="14"/>
    </row>
    <row r="4" spans="1:59" ht="15.75" customHeight="1" thickBot="1" x14ac:dyDescent="0.3"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  <c r="R4" s="173" t="s">
        <v>6</v>
      </c>
      <c r="S4" s="174"/>
      <c r="T4" s="174"/>
      <c r="U4" s="113"/>
      <c r="V4" s="114"/>
      <c r="W4" s="14"/>
      <c r="X4" s="14"/>
      <c r="Y4" s="14"/>
      <c r="Z4" s="14"/>
      <c r="AA4" s="14"/>
      <c r="AB4" s="14"/>
      <c r="AC4" s="14"/>
      <c r="AD4" s="14"/>
    </row>
    <row r="5" spans="1:59" ht="22.5" customHeight="1" x14ac:dyDescent="0.25"/>
    <row r="6" spans="1:59" ht="19.5" customHeight="1" x14ac:dyDescent="0.25">
      <c r="A6" s="184" t="s">
        <v>7</v>
      </c>
      <c r="B6" s="184"/>
      <c r="C6" s="185"/>
      <c r="D6" s="186"/>
      <c r="E6" s="187"/>
      <c r="F6" s="88"/>
    </row>
    <row r="7" spans="1:59" ht="31.5" customHeight="1" x14ac:dyDescent="0.25">
      <c r="A7" s="140" t="s">
        <v>8</v>
      </c>
      <c r="B7" s="141"/>
      <c r="C7" s="145"/>
      <c r="D7" s="146"/>
      <c r="E7" s="147"/>
      <c r="F7" s="89"/>
    </row>
    <row r="8" spans="1:59" ht="19.5" customHeight="1" x14ac:dyDescent="0.25">
      <c r="A8" s="140" t="s">
        <v>9</v>
      </c>
      <c r="B8" s="141"/>
      <c r="C8" s="145"/>
      <c r="D8" s="146"/>
      <c r="E8" s="147"/>
      <c r="F8" s="89"/>
    </row>
    <row r="9" spans="1:59" ht="19.5" customHeight="1" x14ac:dyDescent="0.25">
      <c r="A9" s="140" t="s">
        <v>10</v>
      </c>
      <c r="B9" s="141"/>
      <c r="C9" s="145"/>
      <c r="D9" s="146"/>
      <c r="E9" s="147"/>
      <c r="F9" s="89"/>
    </row>
    <row r="10" spans="1:59" ht="19.5" customHeight="1" x14ac:dyDescent="0.25">
      <c r="A10" s="140" t="s">
        <v>11</v>
      </c>
      <c r="B10" s="141"/>
      <c r="C10" s="148"/>
      <c r="D10" s="149"/>
      <c r="E10" s="150"/>
      <c r="F10" s="90"/>
    </row>
    <row r="11" spans="1:59" ht="19.5" customHeight="1" x14ac:dyDescent="0.25">
      <c r="A11" s="140" t="s">
        <v>12</v>
      </c>
      <c r="B11" s="141"/>
      <c r="C11" s="213"/>
      <c r="D11" s="214"/>
      <c r="E11" s="215"/>
      <c r="F11" s="91"/>
    </row>
    <row r="12" spans="1:59" ht="50.25" customHeight="1" thickBot="1" x14ac:dyDescent="0.3"/>
    <row r="13" spans="1:59" ht="15.75" thickBot="1" x14ac:dyDescent="0.3">
      <c r="A13" s="195" t="s">
        <v>13</v>
      </c>
      <c r="B13" s="196"/>
      <c r="C13" s="196"/>
      <c r="D13" s="197"/>
      <c r="E13" s="198" t="s">
        <v>14</v>
      </c>
      <c r="F13" s="199"/>
      <c r="G13" s="200"/>
      <c r="H13" s="201"/>
      <c r="I13" s="9"/>
      <c r="J13" s="175" t="s">
        <v>15</v>
      </c>
      <c r="K13" s="176"/>
      <c r="L13" s="176"/>
      <c r="M13" s="176"/>
      <c r="N13" s="175" t="s">
        <v>16</v>
      </c>
      <c r="O13" s="176"/>
      <c r="P13" s="176"/>
      <c r="Q13" s="177"/>
      <c r="R13" s="175" t="s">
        <v>17</v>
      </c>
      <c r="S13" s="176"/>
      <c r="T13" s="176"/>
      <c r="U13" s="177"/>
      <c r="V13" s="178" t="s">
        <v>18</v>
      </c>
      <c r="W13" s="179"/>
      <c r="X13" s="180"/>
      <c r="Y13" s="181"/>
      <c r="Z13" s="203" t="s">
        <v>19</v>
      </c>
      <c r="AA13" s="193"/>
      <c r="AB13" s="194"/>
      <c r="AC13" s="204"/>
      <c r="AD13" s="178" t="s">
        <v>20</v>
      </c>
      <c r="AE13" s="179"/>
      <c r="AF13" s="180"/>
      <c r="AG13" s="181"/>
      <c r="AH13" s="203" t="s">
        <v>21</v>
      </c>
      <c r="AI13" s="193"/>
      <c r="AJ13" s="194"/>
      <c r="AK13" s="204"/>
      <c r="AL13" s="178" t="s">
        <v>22</v>
      </c>
      <c r="AM13" s="179"/>
      <c r="AN13" s="180"/>
      <c r="AO13" s="181"/>
      <c r="AP13" s="203" t="s">
        <v>23</v>
      </c>
      <c r="AQ13" s="193"/>
      <c r="AR13" s="194"/>
      <c r="AS13" s="204"/>
      <c r="AT13" s="178" t="s">
        <v>24</v>
      </c>
      <c r="AU13" s="179"/>
      <c r="AV13" s="180"/>
      <c r="AW13" s="181"/>
      <c r="AX13" s="192" t="s">
        <v>25</v>
      </c>
      <c r="AY13" s="193"/>
      <c r="AZ13" s="194"/>
      <c r="BA13" s="194"/>
      <c r="BB13" s="178" t="s">
        <v>26</v>
      </c>
      <c r="BC13" s="179"/>
      <c r="BD13" s="180"/>
      <c r="BE13" s="181"/>
    </row>
    <row r="14" spans="1:59" ht="15" customHeight="1" x14ac:dyDescent="0.25">
      <c r="A14" s="134" t="s">
        <v>27</v>
      </c>
      <c r="B14" s="182" t="s">
        <v>28</v>
      </c>
      <c r="C14" s="134" t="s">
        <v>29</v>
      </c>
      <c r="D14" s="134" t="s">
        <v>30</v>
      </c>
      <c r="E14" s="207" t="s">
        <v>31</v>
      </c>
      <c r="F14" s="209" t="s">
        <v>32</v>
      </c>
      <c r="G14" s="134" t="s">
        <v>33</v>
      </c>
      <c r="H14" s="134" t="s">
        <v>34</v>
      </c>
      <c r="I14" s="134" t="s">
        <v>35</v>
      </c>
      <c r="J14" s="182" t="s">
        <v>36</v>
      </c>
      <c r="K14" s="134" t="s">
        <v>37</v>
      </c>
      <c r="L14" s="189" t="s">
        <v>38</v>
      </c>
      <c r="M14" s="205" t="s">
        <v>39</v>
      </c>
      <c r="N14" s="126" t="s">
        <v>36</v>
      </c>
      <c r="O14" s="124" t="s">
        <v>37</v>
      </c>
      <c r="P14" s="189" t="s">
        <v>38</v>
      </c>
      <c r="Q14" s="124" t="s">
        <v>39</v>
      </c>
      <c r="R14" s="126" t="s">
        <v>36</v>
      </c>
      <c r="S14" s="124" t="s">
        <v>40</v>
      </c>
      <c r="T14" s="189" t="s">
        <v>38</v>
      </c>
      <c r="U14" s="124" t="s">
        <v>39</v>
      </c>
      <c r="V14" s="126" t="s">
        <v>36</v>
      </c>
      <c r="W14" s="124" t="s">
        <v>37</v>
      </c>
      <c r="X14" s="189" t="s">
        <v>38</v>
      </c>
      <c r="Y14" s="124" t="s">
        <v>39</v>
      </c>
      <c r="Z14" s="126" t="s">
        <v>36</v>
      </c>
      <c r="AA14" s="124" t="s">
        <v>37</v>
      </c>
      <c r="AB14" s="189" t="s">
        <v>38</v>
      </c>
      <c r="AC14" s="124" t="s">
        <v>39</v>
      </c>
      <c r="AD14" s="126" t="s">
        <v>36</v>
      </c>
      <c r="AE14" s="124" t="s">
        <v>37</v>
      </c>
      <c r="AF14" s="189" t="s">
        <v>38</v>
      </c>
      <c r="AG14" s="124" t="s">
        <v>39</v>
      </c>
      <c r="AH14" s="126" t="s">
        <v>36</v>
      </c>
      <c r="AI14" s="124" t="s">
        <v>37</v>
      </c>
      <c r="AJ14" s="189" t="s">
        <v>38</v>
      </c>
      <c r="AK14" s="124" t="s">
        <v>39</v>
      </c>
      <c r="AL14" s="126" t="s">
        <v>36</v>
      </c>
      <c r="AM14" s="124" t="s">
        <v>37</v>
      </c>
      <c r="AN14" s="189" t="s">
        <v>38</v>
      </c>
      <c r="AO14" s="124" t="s">
        <v>39</v>
      </c>
      <c r="AP14" s="126" t="s">
        <v>36</v>
      </c>
      <c r="AQ14" s="124" t="s">
        <v>37</v>
      </c>
      <c r="AR14" s="189" t="s">
        <v>38</v>
      </c>
      <c r="AS14" s="124" t="s">
        <v>39</v>
      </c>
      <c r="AT14" s="126" t="s">
        <v>36</v>
      </c>
      <c r="AU14" s="124" t="s">
        <v>37</v>
      </c>
      <c r="AV14" s="189" t="s">
        <v>38</v>
      </c>
      <c r="AW14" s="124" t="s">
        <v>39</v>
      </c>
      <c r="AX14" s="221" t="s">
        <v>36</v>
      </c>
      <c r="AY14" s="124" t="s">
        <v>37</v>
      </c>
      <c r="AZ14" s="189" t="s">
        <v>38</v>
      </c>
      <c r="BA14" s="205" t="s">
        <v>39</v>
      </c>
      <c r="BB14" s="126" t="s">
        <v>36</v>
      </c>
      <c r="BC14" s="124" t="s">
        <v>37</v>
      </c>
      <c r="BD14" s="189" t="s">
        <v>38</v>
      </c>
      <c r="BE14" s="124" t="s">
        <v>39</v>
      </c>
      <c r="BF14" s="124" t="s">
        <v>41</v>
      </c>
    </row>
    <row r="15" spans="1:59" ht="30" customHeight="1" thickBot="1" x14ac:dyDescent="0.3">
      <c r="A15" s="202"/>
      <c r="B15" s="183"/>
      <c r="C15" s="202"/>
      <c r="D15" s="202"/>
      <c r="E15" s="208"/>
      <c r="F15" s="210"/>
      <c r="G15" s="135"/>
      <c r="H15" s="135"/>
      <c r="I15" s="135"/>
      <c r="J15" s="183"/>
      <c r="K15" s="202"/>
      <c r="L15" s="190"/>
      <c r="M15" s="206"/>
      <c r="N15" s="127"/>
      <c r="O15" s="125"/>
      <c r="P15" s="190"/>
      <c r="Q15" s="125"/>
      <c r="R15" s="127"/>
      <c r="S15" s="125"/>
      <c r="T15" s="190"/>
      <c r="U15" s="125"/>
      <c r="V15" s="127"/>
      <c r="W15" s="125"/>
      <c r="X15" s="190"/>
      <c r="Y15" s="125"/>
      <c r="Z15" s="127"/>
      <c r="AA15" s="125"/>
      <c r="AB15" s="190"/>
      <c r="AC15" s="125"/>
      <c r="AD15" s="127"/>
      <c r="AE15" s="125"/>
      <c r="AF15" s="190"/>
      <c r="AG15" s="125"/>
      <c r="AH15" s="127"/>
      <c r="AI15" s="125"/>
      <c r="AJ15" s="190"/>
      <c r="AK15" s="125"/>
      <c r="AL15" s="127"/>
      <c r="AM15" s="125"/>
      <c r="AN15" s="190"/>
      <c r="AO15" s="125"/>
      <c r="AP15" s="127"/>
      <c r="AQ15" s="125"/>
      <c r="AR15" s="190"/>
      <c r="AS15" s="125"/>
      <c r="AT15" s="127"/>
      <c r="AU15" s="125"/>
      <c r="AV15" s="190"/>
      <c r="AW15" s="125"/>
      <c r="AX15" s="222"/>
      <c r="AY15" s="125"/>
      <c r="AZ15" s="190"/>
      <c r="BA15" s="206"/>
      <c r="BB15" s="127"/>
      <c r="BC15" s="125"/>
      <c r="BD15" s="190"/>
      <c r="BE15" s="125"/>
      <c r="BF15" s="125"/>
    </row>
    <row r="16" spans="1:59" s="7" customFormat="1" ht="18" customHeight="1" thickBot="1" x14ac:dyDescent="0.25">
      <c r="A16" s="154"/>
      <c r="B16" s="142"/>
      <c r="C16" s="131"/>
      <c r="D16" s="137">
        <f>+C16-SUM(K16:K18)-SUM(O16:O18)-SUM(S16:S18)-SUM(W16:W18)-SUM(AA16:AA18)-SUM(AE16:AE18)-SUM(AI16:AI18)-SUM(AM16:AM18)-SUM(AQ16:AQ18)-SUM(AU16:AU18)-SUM(AY16:AY18)-SUM(BC16:BC18)</f>
        <v>0</v>
      </c>
      <c r="E16" s="151"/>
      <c r="F16" s="216">
        <f>+C16+C19</f>
        <v>0</v>
      </c>
      <c r="G16" s="92"/>
      <c r="H16" s="19"/>
      <c r="I16" s="76">
        <f>+H16-K16-O16-S16-W16-AA16-AE16-AI16-AM16-AQ16-AU16-AY16-BC16</f>
        <v>0</v>
      </c>
      <c r="J16" s="20"/>
      <c r="K16" s="21"/>
      <c r="L16" s="15" t="e">
        <f>+K16/J16</f>
        <v>#DIV/0!</v>
      </c>
      <c r="M16" s="32"/>
      <c r="N16" s="20"/>
      <c r="O16" s="21"/>
      <c r="P16" s="10" t="e">
        <f>+O16/N16</f>
        <v>#DIV/0!</v>
      </c>
      <c r="Q16" s="35"/>
      <c r="R16" s="20"/>
      <c r="S16" s="21"/>
      <c r="T16" s="10" t="e">
        <f>+S16/R16</f>
        <v>#DIV/0!</v>
      </c>
      <c r="U16" s="35"/>
      <c r="V16" s="20"/>
      <c r="W16" s="38"/>
      <c r="X16" s="10" t="e">
        <f>+W16/V16</f>
        <v>#DIV/0!</v>
      </c>
      <c r="Y16" s="35"/>
      <c r="Z16" s="20"/>
      <c r="AA16" s="38"/>
      <c r="AB16" s="10" t="e">
        <f>+AA16/Z16</f>
        <v>#DIV/0!</v>
      </c>
      <c r="AC16" s="35"/>
      <c r="AD16" s="20"/>
      <c r="AE16" s="38"/>
      <c r="AF16" s="10" t="e">
        <f>+AE16/AD16</f>
        <v>#DIV/0!</v>
      </c>
      <c r="AG16" s="48"/>
      <c r="AH16" s="20"/>
      <c r="AI16" s="38"/>
      <c r="AJ16" s="10" t="e">
        <f>+AI16/AH16</f>
        <v>#DIV/0!</v>
      </c>
      <c r="AK16" s="48"/>
      <c r="AL16" s="20"/>
      <c r="AM16" s="38"/>
      <c r="AN16" s="10" t="e">
        <f>+AM16/AL16</f>
        <v>#DIV/0!</v>
      </c>
      <c r="AO16" s="48"/>
      <c r="AP16" s="20"/>
      <c r="AQ16" s="38"/>
      <c r="AR16" s="10" t="e">
        <f>+AQ16/AP16</f>
        <v>#DIV/0!</v>
      </c>
      <c r="AS16" s="48"/>
      <c r="AT16" s="20"/>
      <c r="AU16" s="38"/>
      <c r="AV16" s="10" t="e">
        <f>+AU16/AT16</f>
        <v>#DIV/0!</v>
      </c>
      <c r="AW16" s="35"/>
      <c r="AX16" s="58"/>
      <c r="AY16" s="59"/>
      <c r="AZ16" s="10" t="e">
        <f>+AY16/AX16</f>
        <v>#DIV/0!</v>
      </c>
      <c r="BA16" s="65"/>
      <c r="BB16" s="20"/>
      <c r="BC16" s="59"/>
      <c r="BD16" s="10" t="e">
        <f>+BC16/BB16</f>
        <v>#DIV/0!</v>
      </c>
      <c r="BE16" s="71"/>
      <c r="BF16" s="79">
        <f>+H16-J16-N16-R16-V16-Z16-AD16-AH16-AL16-AP16-AT16-AX16-BB16</f>
        <v>0</v>
      </c>
      <c r="BG16" s="8"/>
    </row>
    <row r="17" spans="1:59" s="7" customFormat="1" ht="18" customHeight="1" thickBot="1" x14ac:dyDescent="0.25">
      <c r="A17" s="155"/>
      <c r="B17" s="143"/>
      <c r="C17" s="132"/>
      <c r="D17" s="138"/>
      <c r="E17" s="152"/>
      <c r="F17" s="217"/>
      <c r="G17" s="93"/>
      <c r="H17" s="22"/>
      <c r="I17" s="76">
        <f t="shared" ref="I17:I27" si="0">+H17-K17-O17-S17-W17-AA17-AE17-AI17-AM17-AQ17-AU17-AY17-BC17</f>
        <v>0</v>
      </c>
      <c r="J17" s="23"/>
      <c r="K17" s="24"/>
      <c r="L17" s="15" t="e">
        <f t="shared" ref="L17:L47" si="1">+K17/J17</f>
        <v>#DIV/0!</v>
      </c>
      <c r="M17" s="33"/>
      <c r="N17" s="23"/>
      <c r="O17" s="24"/>
      <c r="P17" s="6" t="e">
        <f>+O17/N17</f>
        <v>#DIV/0!</v>
      </c>
      <c r="Q17" s="36"/>
      <c r="R17" s="23"/>
      <c r="S17" s="24"/>
      <c r="T17" s="6" t="e">
        <f>+S17/R17</f>
        <v>#DIV/0!</v>
      </c>
      <c r="U17" s="36"/>
      <c r="V17" s="23"/>
      <c r="W17" s="39"/>
      <c r="X17" s="6" t="e">
        <f>+W17/V17</f>
        <v>#DIV/0!</v>
      </c>
      <c r="Y17" s="36"/>
      <c r="Z17" s="23"/>
      <c r="AA17" s="39"/>
      <c r="AB17" s="6" t="e">
        <f>+AA17/Z17</f>
        <v>#DIV/0!</v>
      </c>
      <c r="AC17" s="36"/>
      <c r="AD17" s="23"/>
      <c r="AE17" s="39"/>
      <c r="AF17" s="6" t="e">
        <f>+AE17/AD17</f>
        <v>#DIV/0!</v>
      </c>
      <c r="AG17" s="49"/>
      <c r="AH17" s="23"/>
      <c r="AI17" s="39"/>
      <c r="AJ17" s="6" t="e">
        <f>+AI17/AH17</f>
        <v>#DIV/0!</v>
      </c>
      <c r="AK17" s="49"/>
      <c r="AL17" s="23"/>
      <c r="AM17" s="39"/>
      <c r="AN17" s="6" t="e">
        <f>+AM17/AL17</f>
        <v>#DIV/0!</v>
      </c>
      <c r="AO17" s="49"/>
      <c r="AP17" s="23"/>
      <c r="AQ17" s="39"/>
      <c r="AR17" s="6" t="e">
        <f>+AQ17/AP17</f>
        <v>#DIV/0!</v>
      </c>
      <c r="AS17" s="49"/>
      <c r="AT17" s="23"/>
      <c r="AU17" s="39"/>
      <c r="AV17" s="6" t="e">
        <f>+AU17/AT17</f>
        <v>#DIV/0!</v>
      </c>
      <c r="AW17" s="36"/>
      <c r="AX17" s="60"/>
      <c r="AY17" s="61"/>
      <c r="AZ17" s="6" t="e">
        <f>+AY17/AX17</f>
        <v>#DIV/0!</v>
      </c>
      <c r="BA17" s="66"/>
      <c r="BB17" s="23"/>
      <c r="BC17" s="61"/>
      <c r="BD17" s="6" t="e">
        <f>+BC17/BB17</f>
        <v>#DIV/0!</v>
      </c>
      <c r="BE17" s="72"/>
      <c r="BF17" s="79">
        <f t="shared" ref="BF17:BF47" si="2">+H17-J17-N17-R17-V17-Z17-AD17-AH17-AL17-AP17-AT17-AX17-BB17</f>
        <v>0</v>
      </c>
      <c r="BG17" s="8"/>
    </row>
    <row r="18" spans="1:59" s="7" customFormat="1" ht="18" customHeight="1" thickBot="1" x14ac:dyDescent="0.25">
      <c r="A18" s="155"/>
      <c r="B18" s="144"/>
      <c r="C18" s="133"/>
      <c r="D18" s="191"/>
      <c r="E18" s="152"/>
      <c r="F18" s="217"/>
      <c r="G18" s="94"/>
      <c r="H18" s="25"/>
      <c r="I18" s="76">
        <f t="shared" si="0"/>
        <v>0</v>
      </c>
      <c r="J18" s="26"/>
      <c r="K18" s="27"/>
      <c r="L18" s="15" t="e">
        <f t="shared" si="1"/>
        <v>#DIV/0!</v>
      </c>
      <c r="M18" s="34"/>
      <c r="N18" s="26"/>
      <c r="O18" s="27"/>
      <c r="P18" s="11" t="e">
        <f t="shared" ref="P18:P48" si="3">+O18/N18</f>
        <v>#DIV/0!</v>
      </c>
      <c r="Q18" s="37"/>
      <c r="R18" s="26"/>
      <c r="S18" s="27"/>
      <c r="T18" s="11" t="e">
        <f t="shared" ref="T18:T48" si="4">+S18/R18</f>
        <v>#DIV/0!</v>
      </c>
      <c r="U18" s="37"/>
      <c r="V18" s="26"/>
      <c r="W18" s="40"/>
      <c r="X18" s="11" t="e">
        <f t="shared" ref="X18:X48" si="5">+W18/V18</f>
        <v>#DIV/0!</v>
      </c>
      <c r="Y18" s="37"/>
      <c r="Z18" s="26"/>
      <c r="AA18" s="40"/>
      <c r="AB18" s="11" t="e">
        <f t="shared" ref="AB18:AB48" si="6">+AA18/Z18</f>
        <v>#DIV/0!</v>
      </c>
      <c r="AC18" s="37"/>
      <c r="AD18" s="26"/>
      <c r="AE18" s="40"/>
      <c r="AF18" s="11" t="e">
        <f t="shared" ref="AF18:AF48" si="7">+AE18/AD18</f>
        <v>#DIV/0!</v>
      </c>
      <c r="AG18" s="37"/>
      <c r="AH18" s="26"/>
      <c r="AI18" s="40"/>
      <c r="AJ18" s="11" t="e">
        <f t="shared" ref="AJ18:AJ48" si="8">+AI18/AH18</f>
        <v>#DIV/0!</v>
      </c>
      <c r="AK18" s="37"/>
      <c r="AL18" s="26"/>
      <c r="AM18" s="40"/>
      <c r="AN18" s="11" t="e">
        <f t="shared" ref="AN18:AN48" si="9">+AM18/AL18</f>
        <v>#DIV/0!</v>
      </c>
      <c r="AO18" s="37"/>
      <c r="AP18" s="26"/>
      <c r="AQ18" s="40"/>
      <c r="AR18" s="11" t="e">
        <f t="shared" ref="AR18:AR48" si="10">+AQ18/AP18</f>
        <v>#DIV/0!</v>
      </c>
      <c r="AS18" s="37"/>
      <c r="AT18" s="26"/>
      <c r="AU18" s="40"/>
      <c r="AV18" s="11" t="e">
        <f t="shared" ref="AV18:AV48" si="11">+AU18/AT18</f>
        <v>#DIV/0!</v>
      </c>
      <c r="AW18" s="37"/>
      <c r="AX18" s="62"/>
      <c r="AY18" s="63"/>
      <c r="AZ18" s="11" t="e">
        <f t="shared" ref="AZ18:AZ48" si="12">+AY18/AX18</f>
        <v>#DIV/0!</v>
      </c>
      <c r="BA18" s="67"/>
      <c r="BB18" s="26"/>
      <c r="BC18" s="63"/>
      <c r="BD18" s="11" t="e">
        <f t="shared" ref="BD18:BD48" si="13">+BC18/BB18</f>
        <v>#DIV/0!</v>
      </c>
      <c r="BE18" s="73"/>
      <c r="BF18" s="79">
        <f t="shared" si="2"/>
        <v>0</v>
      </c>
      <c r="BG18" s="8"/>
    </row>
    <row r="19" spans="1:59" s="7" customFormat="1" ht="18" customHeight="1" thickBot="1" x14ac:dyDescent="0.25">
      <c r="A19" s="155"/>
      <c r="B19" s="142"/>
      <c r="C19" s="131"/>
      <c r="D19" s="137">
        <f>+C19-SUM(K19:K21)-SUM(O19:O21)-SUM(S19:S21)-SUM(W19:W21)-SUM(AA19:AA21)-SUM(AE19:AE21)-SUM(AI19:AI21)-SUM(AM19:AM21)-SUM(AQ19:AQ21)-SUM(AU19:AU21)-SUM(AY19:AY21)-SUM(BC19:BC21)</f>
        <v>0</v>
      </c>
      <c r="E19" s="152"/>
      <c r="F19" s="217"/>
      <c r="G19" s="92"/>
      <c r="H19" s="19"/>
      <c r="I19" s="75">
        <f t="shared" si="0"/>
        <v>0</v>
      </c>
      <c r="J19" s="20">
        <v>0</v>
      </c>
      <c r="K19" s="21"/>
      <c r="L19" s="15" t="e">
        <f t="shared" si="1"/>
        <v>#DIV/0!</v>
      </c>
      <c r="M19" s="32"/>
      <c r="N19" s="20"/>
      <c r="O19" s="21"/>
      <c r="P19" s="12" t="e">
        <f t="shared" si="3"/>
        <v>#DIV/0!</v>
      </c>
      <c r="Q19" s="35"/>
      <c r="R19" s="20"/>
      <c r="S19" s="21"/>
      <c r="T19" s="12" t="e">
        <f t="shared" si="4"/>
        <v>#DIV/0!</v>
      </c>
      <c r="U19" s="35"/>
      <c r="V19" s="20"/>
      <c r="W19" s="38"/>
      <c r="X19" s="12" t="e">
        <f t="shared" si="5"/>
        <v>#DIV/0!</v>
      </c>
      <c r="Y19" s="35"/>
      <c r="Z19" s="20"/>
      <c r="AA19" s="38"/>
      <c r="AB19" s="12" t="e">
        <f t="shared" si="6"/>
        <v>#DIV/0!</v>
      </c>
      <c r="AC19" s="35"/>
      <c r="AD19" s="20"/>
      <c r="AE19" s="38"/>
      <c r="AF19" s="12" t="e">
        <f t="shared" si="7"/>
        <v>#DIV/0!</v>
      </c>
      <c r="AG19" s="35"/>
      <c r="AH19" s="20"/>
      <c r="AI19" s="38"/>
      <c r="AJ19" s="12" t="e">
        <f t="shared" si="8"/>
        <v>#DIV/0!</v>
      </c>
      <c r="AK19" s="35"/>
      <c r="AL19" s="20"/>
      <c r="AM19" s="38"/>
      <c r="AN19" s="12" t="e">
        <f t="shared" si="9"/>
        <v>#DIV/0!</v>
      </c>
      <c r="AO19" s="35"/>
      <c r="AP19" s="20"/>
      <c r="AQ19" s="38"/>
      <c r="AR19" s="12" t="e">
        <f t="shared" si="10"/>
        <v>#DIV/0!</v>
      </c>
      <c r="AS19" s="35"/>
      <c r="AT19" s="20"/>
      <c r="AU19" s="38"/>
      <c r="AV19" s="12" t="e">
        <f t="shared" si="11"/>
        <v>#DIV/0!</v>
      </c>
      <c r="AW19" s="35"/>
      <c r="AX19" s="58"/>
      <c r="AY19" s="59"/>
      <c r="AZ19" s="12" t="e">
        <f t="shared" si="12"/>
        <v>#DIV/0!</v>
      </c>
      <c r="BA19" s="65"/>
      <c r="BB19" s="20"/>
      <c r="BC19" s="59"/>
      <c r="BD19" s="12" t="e">
        <f t="shared" si="13"/>
        <v>#DIV/0!</v>
      </c>
      <c r="BE19" s="71"/>
      <c r="BF19" s="79">
        <f t="shared" si="2"/>
        <v>0</v>
      </c>
      <c r="BG19" s="8"/>
    </row>
    <row r="20" spans="1:59" s="7" customFormat="1" ht="18" customHeight="1" thickBot="1" x14ac:dyDescent="0.25">
      <c r="A20" s="155"/>
      <c r="B20" s="143"/>
      <c r="C20" s="132"/>
      <c r="D20" s="138"/>
      <c r="E20" s="152"/>
      <c r="F20" s="217"/>
      <c r="G20" s="93"/>
      <c r="H20" s="28"/>
      <c r="I20" s="76">
        <f t="shared" si="0"/>
        <v>0</v>
      </c>
      <c r="J20" s="29"/>
      <c r="K20" s="24"/>
      <c r="L20" s="15" t="e">
        <f t="shared" si="1"/>
        <v>#DIV/0!</v>
      </c>
      <c r="M20" s="33"/>
      <c r="N20" s="29"/>
      <c r="O20" s="24"/>
      <c r="P20" s="13" t="e">
        <f t="shared" si="3"/>
        <v>#DIV/0!</v>
      </c>
      <c r="Q20" s="36"/>
      <c r="R20" s="29"/>
      <c r="S20" s="24"/>
      <c r="T20" s="13" t="e">
        <f t="shared" si="4"/>
        <v>#DIV/0!</v>
      </c>
      <c r="U20" s="36"/>
      <c r="V20" s="29"/>
      <c r="W20" s="41"/>
      <c r="X20" s="13" t="e">
        <f t="shared" si="5"/>
        <v>#DIV/0!</v>
      </c>
      <c r="Y20" s="36"/>
      <c r="Z20" s="29"/>
      <c r="AA20" s="41"/>
      <c r="AB20" s="13" t="e">
        <f t="shared" si="6"/>
        <v>#DIV/0!</v>
      </c>
      <c r="AC20" s="36"/>
      <c r="AD20" s="29"/>
      <c r="AE20" s="41"/>
      <c r="AF20" s="13" t="e">
        <f t="shared" si="7"/>
        <v>#DIV/0!</v>
      </c>
      <c r="AG20" s="36"/>
      <c r="AH20" s="29"/>
      <c r="AI20" s="41"/>
      <c r="AJ20" s="13" t="e">
        <f t="shared" si="8"/>
        <v>#DIV/0!</v>
      </c>
      <c r="AK20" s="36"/>
      <c r="AL20" s="29"/>
      <c r="AM20" s="41"/>
      <c r="AN20" s="13" t="e">
        <f t="shared" si="9"/>
        <v>#DIV/0!</v>
      </c>
      <c r="AO20" s="36"/>
      <c r="AP20" s="29"/>
      <c r="AQ20" s="41"/>
      <c r="AR20" s="13" t="e">
        <f t="shared" si="10"/>
        <v>#DIV/0!</v>
      </c>
      <c r="AS20" s="36"/>
      <c r="AT20" s="29"/>
      <c r="AU20" s="41"/>
      <c r="AV20" s="13" t="e">
        <f t="shared" si="11"/>
        <v>#DIV/0!</v>
      </c>
      <c r="AW20" s="36"/>
      <c r="AX20" s="64"/>
      <c r="AY20" s="47"/>
      <c r="AZ20" s="13" t="e">
        <f t="shared" si="12"/>
        <v>#DIV/0!</v>
      </c>
      <c r="BA20" s="68"/>
      <c r="BB20" s="29"/>
      <c r="BC20" s="47"/>
      <c r="BD20" s="13" t="e">
        <f t="shared" si="13"/>
        <v>#DIV/0!</v>
      </c>
      <c r="BE20" s="50"/>
      <c r="BF20" s="79">
        <f t="shared" si="2"/>
        <v>0</v>
      </c>
      <c r="BG20" s="8"/>
    </row>
    <row r="21" spans="1:59" s="7" customFormat="1" ht="18" customHeight="1" thickBot="1" x14ac:dyDescent="0.25">
      <c r="A21" s="156"/>
      <c r="B21" s="188"/>
      <c r="C21" s="136"/>
      <c r="D21" s="139"/>
      <c r="E21" s="153"/>
      <c r="F21" s="218"/>
      <c r="G21" s="94"/>
      <c r="H21" s="25"/>
      <c r="I21" s="83">
        <f t="shared" si="0"/>
        <v>0</v>
      </c>
      <c r="J21" s="26">
        <v>0</v>
      </c>
      <c r="K21" s="27"/>
      <c r="L21" s="15" t="e">
        <f t="shared" si="1"/>
        <v>#DIV/0!</v>
      </c>
      <c r="M21" s="34"/>
      <c r="N21" s="26"/>
      <c r="O21" s="27"/>
      <c r="P21" s="11" t="e">
        <f t="shared" si="3"/>
        <v>#DIV/0!</v>
      </c>
      <c r="Q21" s="37"/>
      <c r="R21" s="26"/>
      <c r="S21" s="27"/>
      <c r="T21" s="11" t="e">
        <f t="shared" si="4"/>
        <v>#DIV/0!</v>
      </c>
      <c r="U21" s="37"/>
      <c r="V21" s="26"/>
      <c r="W21" s="40"/>
      <c r="X21" s="11" t="e">
        <f t="shared" si="5"/>
        <v>#DIV/0!</v>
      </c>
      <c r="Y21" s="37"/>
      <c r="Z21" s="26"/>
      <c r="AA21" s="40"/>
      <c r="AB21" s="11" t="e">
        <f t="shared" si="6"/>
        <v>#DIV/0!</v>
      </c>
      <c r="AC21" s="37"/>
      <c r="AD21" s="26"/>
      <c r="AE21" s="40"/>
      <c r="AF21" s="11" t="e">
        <f t="shared" si="7"/>
        <v>#DIV/0!</v>
      </c>
      <c r="AG21" s="37"/>
      <c r="AH21" s="26"/>
      <c r="AI21" s="40"/>
      <c r="AJ21" s="11" t="e">
        <f t="shared" si="8"/>
        <v>#DIV/0!</v>
      </c>
      <c r="AK21" s="37"/>
      <c r="AL21" s="26"/>
      <c r="AM21" s="40"/>
      <c r="AN21" s="11" t="e">
        <f t="shared" si="9"/>
        <v>#DIV/0!</v>
      </c>
      <c r="AO21" s="53"/>
      <c r="AP21" s="26"/>
      <c r="AQ21" s="40"/>
      <c r="AR21" s="11" t="e">
        <f t="shared" si="10"/>
        <v>#DIV/0!</v>
      </c>
      <c r="AS21" s="37"/>
      <c r="AT21" s="26"/>
      <c r="AU21" s="40"/>
      <c r="AV21" s="11" t="e">
        <f t="shared" si="11"/>
        <v>#DIV/0!</v>
      </c>
      <c r="AW21" s="37"/>
      <c r="AX21" s="62"/>
      <c r="AY21" s="63"/>
      <c r="AZ21" s="11" t="e">
        <f t="shared" si="12"/>
        <v>#DIV/0!</v>
      </c>
      <c r="BA21" s="67"/>
      <c r="BB21" s="26"/>
      <c r="BC21" s="63"/>
      <c r="BD21" s="11" t="e">
        <f t="shared" si="13"/>
        <v>#DIV/0!</v>
      </c>
      <c r="BE21" s="73"/>
      <c r="BF21" s="79">
        <f t="shared" si="2"/>
        <v>0</v>
      </c>
      <c r="BG21" s="8"/>
    </row>
    <row r="22" spans="1:59" s="7" customFormat="1" ht="21" customHeight="1" thickBot="1" x14ac:dyDescent="0.25">
      <c r="A22" s="154"/>
      <c r="B22" s="157"/>
      <c r="C22" s="160"/>
      <c r="D22" s="128">
        <f>+C22-SUM(K22:K27)-SUM(O22:O27)-SUM(S22:S27)-SUM(W22:W27)-SUM(AA22:AA27)-SUM(AE22:AE27)-SUM(AI22:AI27)-SUM(AM22:AM27)-SUM(AQ22:AQ27)-SUM(AU22:AU27)-SUM(AY22:AY27)-SUM(BC22:BC27)</f>
        <v>0</v>
      </c>
      <c r="E22" s="122"/>
      <c r="F22" s="219">
        <f>+C22</f>
        <v>0</v>
      </c>
      <c r="G22" s="16"/>
      <c r="H22" s="80"/>
      <c r="I22" s="85">
        <f t="shared" si="0"/>
        <v>0</v>
      </c>
      <c r="J22" s="58">
        <v>0</v>
      </c>
      <c r="K22" s="21"/>
      <c r="L22" s="15" t="e">
        <f t="shared" si="1"/>
        <v>#DIV/0!</v>
      </c>
      <c r="M22" s="32"/>
      <c r="N22" s="20"/>
      <c r="O22" s="21"/>
      <c r="P22" s="10" t="e">
        <f t="shared" si="3"/>
        <v>#DIV/0!</v>
      </c>
      <c r="Q22" s="35"/>
      <c r="R22" s="20"/>
      <c r="S22" s="21"/>
      <c r="T22" s="10" t="e">
        <f t="shared" si="4"/>
        <v>#DIV/0!</v>
      </c>
      <c r="U22" s="35"/>
      <c r="V22" s="20"/>
      <c r="W22" s="38"/>
      <c r="X22" s="10" t="e">
        <f t="shared" si="5"/>
        <v>#DIV/0!</v>
      </c>
      <c r="Y22" s="35"/>
      <c r="Z22" s="20"/>
      <c r="AA22" s="38"/>
      <c r="AB22" s="10" t="e">
        <f t="shared" si="6"/>
        <v>#DIV/0!</v>
      </c>
      <c r="AC22" s="35"/>
      <c r="AD22" s="20"/>
      <c r="AE22" s="38"/>
      <c r="AF22" s="10" t="e">
        <f t="shared" si="7"/>
        <v>#DIV/0!</v>
      </c>
      <c r="AG22" s="35"/>
      <c r="AH22" s="20"/>
      <c r="AI22" s="38"/>
      <c r="AJ22" s="10" t="e">
        <f t="shared" si="8"/>
        <v>#DIV/0!</v>
      </c>
      <c r="AK22" s="35"/>
      <c r="AL22" s="20"/>
      <c r="AM22" s="38"/>
      <c r="AN22" s="10" t="e">
        <f t="shared" si="9"/>
        <v>#DIV/0!</v>
      </c>
      <c r="AO22" s="35"/>
      <c r="AP22" s="20"/>
      <c r="AQ22" s="54"/>
      <c r="AR22" s="10" t="e">
        <f t="shared" si="10"/>
        <v>#DIV/0!</v>
      </c>
      <c r="AS22" s="35"/>
      <c r="AT22" s="20"/>
      <c r="AU22" s="38"/>
      <c r="AV22" s="10" t="e">
        <f t="shared" si="11"/>
        <v>#DIV/0!</v>
      </c>
      <c r="AW22" s="35"/>
      <c r="AX22" s="58"/>
      <c r="AY22" s="59"/>
      <c r="AZ22" s="10" t="e">
        <f t="shared" si="12"/>
        <v>#DIV/0!</v>
      </c>
      <c r="BA22" s="65"/>
      <c r="BB22" s="20"/>
      <c r="BC22" s="59"/>
      <c r="BD22" s="10" t="e">
        <f t="shared" si="13"/>
        <v>#DIV/0!</v>
      </c>
      <c r="BE22" s="71"/>
      <c r="BF22" s="79">
        <f t="shared" si="2"/>
        <v>0</v>
      </c>
      <c r="BG22" s="8"/>
    </row>
    <row r="23" spans="1:59" s="7" customFormat="1" ht="18" customHeight="1" thickBot="1" x14ac:dyDescent="0.25">
      <c r="A23" s="155"/>
      <c r="B23" s="158"/>
      <c r="C23" s="161"/>
      <c r="D23" s="129"/>
      <c r="E23" s="122"/>
      <c r="F23" s="212"/>
      <c r="G23" s="18"/>
      <c r="H23" s="81"/>
      <c r="I23" s="86">
        <f t="shared" si="0"/>
        <v>0</v>
      </c>
      <c r="J23" s="64"/>
      <c r="K23" s="24"/>
      <c r="L23" s="15" t="e">
        <f t="shared" si="1"/>
        <v>#DIV/0!</v>
      </c>
      <c r="M23" s="33"/>
      <c r="N23" s="29"/>
      <c r="O23" s="24"/>
      <c r="P23" s="6" t="e">
        <f t="shared" si="3"/>
        <v>#DIV/0!</v>
      </c>
      <c r="Q23" s="36"/>
      <c r="R23" s="29"/>
      <c r="S23" s="24"/>
      <c r="T23" s="6" t="e">
        <f t="shared" si="4"/>
        <v>#DIV/0!</v>
      </c>
      <c r="U23" s="36"/>
      <c r="V23" s="29"/>
      <c r="W23" s="41"/>
      <c r="X23" s="6" t="e">
        <f t="shared" si="5"/>
        <v>#DIV/0!</v>
      </c>
      <c r="Y23" s="36"/>
      <c r="Z23" s="29"/>
      <c r="AA23" s="41"/>
      <c r="AB23" s="6" t="e">
        <f t="shared" si="6"/>
        <v>#DIV/0!</v>
      </c>
      <c r="AC23" s="36"/>
      <c r="AD23" s="29"/>
      <c r="AE23" s="47"/>
      <c r="AF23" s="6" t="e">
        <f t="shared" si="7"/>
        <v>#DIV/0!</v>
      </c>
      <c r="AG23" s="50"/>
      <c r="AH23" s="29"/>
      <c r="AI23" s="41"/>
      <c r="AJ23" s="6" t="e">
        <f t="shared" si="8"/>
        <v>#DIV/0!</v>
      </c>
      <c r="AK23" s="36"/>
      <c r="AL23" s="29"/>
      <c r="AM23" s="41"/>
      <c r="AN23" s="6" t="e">
        <f t="shared" si="9"/>
        <v>#DIV/0!</v>
      </c>
      <c r="AO23" s="36"/>
      <c r="AP23" s="29"/>
      <c r="AQ23" s="55"/>
      <c r="AR23" s="6" t="e">
        <f t="shared" si="10"/>
        <v>#DIV/0!</v>
      </c>
      <c r="AS23" s="36"/>
      <c r="AT23" s="29"/>
      <c r="AU23" s="41"/>
      <c r="AV23" s="6" t="e">
        <f t="shared" si="11"/>
        <v>#DIV/0!</v>
      </c>
      <c r="AW23" s="36"/>
      <c r="AX23" s="64"/>
      <c r="AY23" s="47"/>
      <c r="AZ23" s="6" t="e">
        <f t="shared" si="12"/>
        <v>#DIV/0!</v>
      </c>
      <c r="BA23" s="68"/>
      <c r="BB23" s="29"/>
      <c r="BC23" s="47"/>
      <c r="BD23" s="6" t="e">
        <f t="shared" si="13"/>
        <v>#DIV/0!</v>
      </c>
      <c r="BE23" s="50"/>
      <c r="BF23" s="79">
        <f t="shared" si="2"/>
        <v>0</v>
      </c>
      <c r="BG23" s="8"/>
    </row>
    <row r="24" spans="1:59" s="7" customFormat="1" ht="18" customHeight="1" thickBot="1" x14ac:dyDescent="0.25">
      <c r="A24" s="155"/>
      <c r="B24" s="158"/>
      <c r="C24" s="161"/>
      <c r="D24" s="129"/>
      <c r="E24" s="122"/>
      <c r="F24" s="212"/>
      <c r="G24" s="18"/>
      <c r="H24" s="81"/>
      <c r="I24" s="86">
        <f t="shared" si="0"/>
        <v>0</v>
      </c>
      <c r="J24" s="64">
        <v>0</v>
      </c>
      <c r="K24" s="24"/>
      <c r="L24" s="15" t="e">
        <f t="shared" si="1"/>
        <v>#DIV/0!</v>
      </c>
      <c r="M24" s="33"/>
      <c r="N24" s="29"/>
      <c r="O24" s="24"/>
      <c r="P24" s="6" t="e">
        <f t="shared" si="3"/>
        <v>#DIV/0!</v>
      </c>
      <c r="Q24" s="36"/>
      <c r="R24" s="29"/>
      <c r="S24" s="24"/>
      <c r="T24" s="6" t="e">
        <f t="shared" si="4"/>
        <v>#DIV/0!</v>
      </c>
      <c r="U24" s="36"/>
      <c r="V24" s="29"/>
      <c r="W24" s="41"/>
      <c r="X24" s="6" t="e">
        <f t="shared" si="5"/>
        <v>#DIV/0!</v>
      </c>
      <c r="Y24" s="36"/>
      <c r="Z24" s="29"/>
      <c r="AA24" s="41"/>
      <c r="AB24" s="6" t="e">
        <f t="shared" si="6"/>
        <v>#DIV/0!</v>
      </c>
      <c r="AC24" s="36"/>
      <c r="AD24" s="29"/>
      <c r="AE24" s="41"/>
      <c r="AF24" s="6" t="e">
        <f t="shared" si="7"/>
        <v>#DIV/0!</v>
      </c>
      <c r="AG24" s="51"/>
      <c r="AH24" s="29"/>
      <c r="AI24" s="41"/>
      <c r="AJ24" s="6" t="e">
        <f t="shared" si="8"/>
        <v>#DIV/0!</v>
      </c>
      <c r="AK24" s="36"/>
      <c r="AL24" s="29"/>
      <c r="AM24" s="41"/>
      <c r="AN24" s="6" t="e">
        <f t="shared" si="9"/>
        <v>#DIV/0!</v>
      </c>
      <c r="AO24" s="56"/>
      <c r="AP24" s="29"/>
      <c r="AQ24" s="55"/>
      <c r="AR24" s="6" t="e">
        <f t="shared" si="10"/>
        <v>#DIV/0!</v>
      </c>
      <c r="AS24" s="36"/>
      <c r="AT24" s="29"/>
      <c r="AU24" s="41"/>
      <c r="AV24" s="6" t="e">
        <f t="shared" si="11"/>
        <v>#DIV/0!</v>
      </c>
      <c r="AW24" s="36"/>
      <c r="AX24" s="64"/>
      <c r="AY24" s="47"/>
      <c r="AZ24" s="6" t="e">
        <f t="shared" si="12"/>
        <v>#DIV/0!</v>
      </c>
      <c r="BA24" s="68"/>
      <c r="BB24" s="29"/>
      <c r="BC24" s="47"/>
      <c r="BD24" s="6" t="e">
        <f t="shared" si="13"/>
        <v>#DIV/0!</v>
      </c>
      <c r="BE24" s="50"/>
      <c r="BF24" s="79">
        <f t="shared" si="2"/>
        <v>0</v>
      </c>
      <c r="BG24" s="8"/>
    </row>
    <row r="25" spans="1:59" ht="18" customHeight="1" thickBot="1" x14ac:dyDescent="0.3">
      <c r="A25" s="155"/>
      <c r="B25" s="158"/>
      <c r="C25" s="161"/>
      <c r="D25" s="129"/>
      <c r="E25" s="122"/>
      <c r="F25" s="212"/>
      <c r="G25" s="18"/>
      <c r="H25" s="81"/>
      <c r="I25" s="86">
        <f>+H25-K25-O25-S25-W25-AA25-AE25-AI25-AM25-AQ25-AU25-AY25-BC25</f>
        <v>0</v>
      </c>
      <c r="J25" s="64">
        <v>0</v>
      </c>
      <c r="K25" s="30"/>
      <c r="L25" s="15" t="e">
        <f t="shared" si="1"/>
        <v>#DIV/0!</v>
      </c>
      <c r="M25" s="33"/>
      <c r="N25" s="29"/>
      <c r="O25" s="30"/>
      <c r="P25" s="6" t="e">
        <f t="shared" si="3"/>
        <v>#DIV/0!</v>
      </c>
      <c r="Q25" s="36"/>
      <c r="R25" s="29"/>
      <c r="S25" s="24"/>
      <c r="T25" s="6" t="e">
        <f t="shared" si="4"/>
        <v>#DIV/0!</v>
      </c>
      <c r="U25" s="36"/>
      <c r="V25" s="29"/>
      <c r="W25" s="42"/>
      <c r="X25" s="6" t="e">
        <f t="shared" si="5"/>
        <v>#DIV/0!</v>
      </c>
      <c r="Y25" s="44"/>
      <c r="Z25" s="29"/>
      <c r="AA25" s="42"/>
      <c r="AB25" s="6" t="e">
        <f t="shared" si="6"/>
        <v>#DIV/0!</v>
      </c>
      <c r="AC25" s="44"/>
      <c r="AD25" s="29"/>
      <c r="AE25" s="42"/>
      <c r="AF25" s="6" t="e">
        <f t="shared" si="7"/>
        <v>#DIV/0!</v>
      </c>
      <c r="AG25" s="44"/>
      <c r="AH25" s="29"/>
      <c r="AI25" s="42"/>
      <c r="AJ25" s="6" t="e">
        <f t="shared" si="8"/>
        <v>#DIV/0!</v>
      </c>
      <c r="AK25" s="44"/>
      <c r="AL25" s="29"/>
      <c r="AM25" s="42"/>
      <c r="AN25" s="6" t="e">
        <f t="shared" si="9"/>
        <v>#DIV/0!</v>
      </c>
      <c r="AO25" s="44"/>
      <c r="AP25" s="29"/>
      <c r="AQ25" s="42"/>
      <c r="AR25" s="6" t="e">
        <f t="shared" si="10"/>
        <v>#DIV/0!</v>
      </c>
      <c r="AS25" s="44"/>
      <c r="AT25" s="29"/>
      <c r="AU25" s="42"/>
      <c r="AV25" s="6" t="e">
        <f t="shared" si="11"/>
        <v>#DIV/0!</v>
      </c>
      <c r="AW25" s="44"/>
      <c r="AX25" s="64"/>
      <c r="AY25" s="42"/>
      <c r="AZ25" s="6" t="e">
        <f t="shared" si="12"/>
        <v>#DIV/0!</v>
      </c>
      <c r="BA25" s="69"/>
      <c r="BB25" s="29"/>
      <c r="BC25" s="42"/>
      <c r="BD25" s="6" t="e">
        <f t="shared" si="13"/>
        <v>#DIV/0!</v>
      </c>
      <c r="BE25" s="44"/>
      <c r="BF25" s="79">
        <f t="shared" si="2"/>
        <v>0</v>
      </c>
      <c r="BG25" s="8"/>
    </row>
    <row r="26" spans="1:59" ht="18" customHeight="1" thickBot="1" x14ac:dyDescent="0.3">
      <c r="A26" s="155"/>
      <c r="B26" s="158"/>
      <c r="C26" s="161"/>
      <c r="D26" s="129"/>
      <c r="E26" s="122"/>
      <c r="F26" s="212"/>
      <c r="G26" s="18"/>
      <c r="H26" s="81"/>
      <c r="I26" s="86">
        <f t="shared" si="0"/>
        <v>0</v>
      </c>
      <c r="J26" s="64"/>
      <c r="K26" s="30"/>
      <c r="L26" s="15" t="e">
        <f t="shared" si="1"/>
        <v>#DIV/0!</v>
      </c>
      <c r="M26" s="33"/>
      <c r="N26" s="29"/>
      <c r="O26" s="30"/>
      <c r="P26" s="6" t="e">
        <f t="shared" si="3"/>
        <v>#DIV/0!</v>
      </c>
      <c r="Q26" s="36"/>
      <c r="R26" s="29"/>
      <c r="S26" s="30"/>
      <c r="T26" s="6" t="e">
        <f t="shared" si="4"/>
        <v>#DIV/0!</v>
      </c>
      <c r="U26" s="36"/>
      <c r="V26" s="29"/>
      <c r="W26" s="42"/>
      <c r="X26" s="6" t="e">
        <f t="shared" si="5"/>
        <v>#DIV/0!</v>
      </c>
      <c r="Y26" s="45"/>
      <c r="Z26" s="29"/>
      <c r="AA26" s="42"/>
      <c r="AB26" s="6" t="e">
        <f t="shared" si="6"/>
        <v>#DIV/0!</v>
      </c>
      <c r="AC26" s="45"/>
      <c r="AD26" s="29"/>
      <c r="AE26" s="42"/>
      <c r="AF26" s="6" t="e">
        <f t="shared" si="7"/>
        <v>#DIV/0!</v>
      </c>
      <c r="AG26" s="45"/>
      <c r="AH26" s="29"/>
      <c r="AI26" s="42"/>
      <c r="AJ26" s="6" t="e">
        <f t="shared" si="8"/>
        <v>#DIV/0!</v>
      </c>
      <c r="AK26" s="45"/>
      <c r="AL26" s="29"/>
      <c r="AM26" s="42"/>
      <c r="AN26" s="6" t="e">
        <f t="shared" si="9"/>
        <v>#DIV/0!</v>
      </c>
      <c r="AO26" s="45"/>
      <c r="AP26" s="29"/>
      <c r="AQ26" s="42"/>
      <c r="AR26" s="6" t="e">
        <f t="shared" si="10"/>
        <v>#DIV/0!</v>
      </c>
      <c r="AS26" s="45"/>
      <c r="AT26" s="29"/>
      <c r="AU26" s="42"/>
      <c r="AV26" s="6" t="e">
        <f t="shared" si="11"/>
        <v>#DIV/0!</v>
      </c>
      <c r="AW26" s="45"/>
      <c r="AX26" s="64"/>
      <c r="AY26" s="42"/>
      <c r="AZ26" s="6" t="e">
        <f t="shared" si="12"/>
        <v>#DIV/0!</v>
      </c>
      <c r="BA26" s="69"/>
      <c r="BB26" s="29"/>
      <c r="BC26" s="42"/>
      <c r="BD26" s="6" t="e">
        <f t="shared" si="13"/>
        <v>#DIV/0!</v>
      </c>
      <c r="BE26" s="44"/>
      <c r="BF26" s="79">
        <f t="shared" si="2"/>
        <v>0</v>
      </c>
      <c r="BG26" s="8"/>
    </row>
    <row r="27" spans="1:59" ht="18" customHeight="1" thickBot="1" x14ac:dyDescent="0.3">
      <c r="A27" s="156"/>
      <c r="B27" s="159"/>
      <c r="C27" s="162"/>
      <c r="D27" s="130"/>
      <c r="E27" s="123"/>
      <c r="F27" s="220"/>
      <c r="G27" s="17"/>
      <c r="H27" s="82"/>
      <c r="I27" s="87">
        <f t="shared" si="0"/>
        <v>0</v>
      </c>
      <c r="J27" s="62"/>
      <c r="K27" s="31"/>
      <c r="L27" s="15" t="e">
        <f t="shared" si="1"/>
        <v>#DIV/0!</v>
      </c>
      <c r="M27" s="34"/>
      <c r="N27" s="26"/>
      <c r="O27" s="31"/>
      <c r="P27" s="6" t="e">
        <f t="shared" si="3"/>
        <v>#DIV/0!</v>
      </c>
      <c r="Q27" s="37"/>
      <c r="R27" s="26"/>
      <c r="S27" s="31"/>
      <c r="T27" s="6" t="e">
        <f t="shared" si="4"/>
        <v>#DIV/0!</v>
      </c>
      <c r="U27" s="37"/>
      <c r="V27" s="26"/>
      <c r="W27" s="43"/>
      <c r="X27" s="6" t="e">
        <f t="shared" si="5"/>
        <v>#DIV/0!</v>
      </c>
      <c r="Y27" s="46"/>
      <c r="Z27" s="26"/>
      <c r="AA27" s="43"/>
      <c r="AB27" s="6" t="e">
        <f t="shared" si="6"/>
        <v>#DIV/0!</v>
      </c>
      <c r="AC27" s="46"/>
      <c r="AD27" s="26"/>
      <c r="AE27" s="43"/>
      <c r="AF27" s="6" t="e">
        <f t="shared" si="7"/>
        <v>#DIV/0!</v>
      </c>
      <c r="AG27" s="46"/>
      <c r="AH27" s="26"/>
      <c r="AI27" s="43"/>
      <c r="AJ27" s="6" t="e">
        <f t="shared" si="8"/>
        <v>#DIV/0!</v>
      </c>
      <c r="AK27" s="46"/>
      <c r="AL27" s="26"/>
      <c r="AM27" s="43"/>
      <c r="AN27" s="6" t="e">
        <f t="shared" si="9"/>
        <v>#DIV/0!</v>
      </c>
      <c r="AO27" s="46"/>
      <c r="AP27" s="26"/>
      <c r="AQ27" s="43"/>
      <c r="AR27" s="6" t="e">
        <f t="shared" si="10"/>
        <v>#DIV/0!</v>
      </c>
      <c r="AS27" s="46"/>
      <c r="AT27" s="26"/>
      <c r="AU27" s="43"/>
      <c r="AV27" s="6" t="e">
        <f t="shared" si="11"/>
        <v>#DIV/0!</v>
      </c>
      <c r="AW27" s="46"/>
      <c r="AX27" s="62"/>
      <c r="AY27" s="43"/>
      <c r="AZ27" s="6" t="e">
        <f t="shared" si="12"/>
        <v>#DIV/0!</v>
      </c>
      <c r="BA27" s="70"/>
      <c r="BB27" s="26"/>
      <c r="BC27" s="43"/>
      <c r="BD27" s="6" t="e">
        <f t="shared" si="13"/>
        <v>#DIV/0!</v>
      </c>
      <c r="BE27" s="74"/>
      <c r="BF27" s="79">
        <f t="shared" si="2"/>
        <v>0</v>
      </c>
      <c r="BG27" s="8"/>
    </row>
    <row r="28" spans="1:59" s="7" customFormat="1" ht="18" customHeight="1" thickBot="1" x14ac:dyDescent="0.25">
      <c r="A28" s="154"/>
      <c r="B28" s="157"/>
      <c r="C28" s="160"/>
      <c r="D28" s="128">
        <f>+C28-SUM(K28:K34)-SUM(O28:O34)-SUM(S28:S34)-SUM(W28:W34)-SUM(AA28:AA34)-SUM(AE28:AE34)-SUM(AI28:AI34)-SUM(AM28:AM34)-SUM(AQ28:AQ34)-SUM(AU28:AU34)-SUM(AY28:AY34)-SUM(BC28:BC34)</f>
        <v>0</v>
      </c>
      <c r="E28" s="121"/>
      <c r="F28" s="211">
        <f>+C28+C35</f>
        <v>0</v>
      </c>
      <c r="G28" s="16"/>
      <c r="H28" s="19"/>
      <c r="I28" s="84">
        <f t="shared" ref="I28:I31" si="14">+H28-K28-O28-S28-W28-AA28-AE28-AI28-AM28-AQ28-AU28-AY28-BC28</f>
        <v>0</v>
      </c>
      <c r="J28" s="20">
        <v>0</v>
      </c>
      <c r="K28" s="21"/>
      <c r="L28" s="15" t="e">
        <f t="shared" si="1"/>
        <v>#DIV/0!</v>
      </c>
      <c r="M28" s="32"/>
      <c r="N28" s="20"/>
      <c r="O28" s="21"/>
      <c r="P28" s="10" t="e">
        <f t="shared" si="3"/>
        <v>#DIV/0!</v>
      </c>
      <c r="Q28" s="35"/>
      <c r="R28" s="20"/>
      <c r="S28" s="21"/>
      <c r="T28" s="10" t="e">
        <f t="shared" si="4"/>
        <v>#DIV/0!</v>
      </c>
      <c r="U28" s="35"/>
      <c r="V28" s="20"/>
      <c r="W28" s="38"/>
      <c r="X28" s="10" t="e">
        <f t="shared" si="5"/>
        <v>#DIV/0!</v>
      </c>
      <c r="Y28" s="35"/>
      <c r="Z28" s="20"/>
      <c r="AA28" s="38"/>
      <c r="AB28" s="10" t="e">
        <f t="shared" si="6"/>
        <v>#DIV/0!</v>
      </c>
      <c r="AC28" s="35"/>
      <c r="AD28" s="20"/>
      <c r="AE28" s="38"/>
      <c r="AF28" s="10" t="e">
        <f t="shared" si="7"/>
        <v>#DIV/0!</v>
      </c>
      <c r="AG28" s="35"/>
      <c r="AH28" s="20"/>
      <c r="AI28" s="38"/>
      <c r="AJ28" s="10" t="e">
        <f t="shared" si="8"/>
        <v>#DIV/0!</v>
      </c>
      <c r="AK28" s="35"/>
      <c r="AL28" s="20"/>
      <c r="AM28" s="38"/>
      <c r="AN28" s="10" t="e">
        <f t="shared" si="9"/>
        <v>#DIV/0!</v>
      </c>
      <c r="AO28" s="35"/>
      <c r="AP28" s="20"/>
      <c r="AQ28" s="54"/>
      <c r="AR28" s="10" t="e">
        <f t="shared" si="10"/>
        <v>#DIV/0!</v>
      </c>
      <c r="AS28" s="35"/>
      <c r="AT28" s="20"/>
      <c r="AU28" s="38"/>
      <c r="AV28" s="10" t="e">
        <f t="shared" si="11"/>
        <v>#DIV/0!</v>
      </c>
      <c r="AW28" s="35"/>
      <c r="AX28" s="58"/>
      <c r="AY28" s="59"/>
      <c r="AZ28" s="10" t="e">
        <f t="shared" si="12"/>
        <v>#DIV/0!</v>
      </c>
      <c r="BA28" s="65"/>
      <c r="BB28" s="20"/>
      <c r="BC28" s="59"/>
      <c r="BD28" s="10" t="e">
        <f t="shared" si="13"/>
        <v>#DIV/0!</v>
      </c>
      <c r="BE28" s="71"/>
      <c r="BF28" s="79">
        <f t="shared" si="2"/>
        <v>0</v>
      </c>
      <c r="BG28" s="8"/>
    </row>
    <row r="29" spans="1:59" s="7" customFormat="1" ht="18" customHeight="1" thickBot="1" x14ac:dyDescent="0.25">
      <c r="A29" s="155"/>
      <c r="B29" s="158"/>
      <c r="C29" s="161"/>
      <c r="D29" s="129"/>
      <c r="E29" s="122"/>
      <c r="F29" s="212"/>
      <c r="G29" s="18"/>
      <c r="H29" s="28"/>
      <c r="I29" s="76">
        <f t="shared" si="14"/>
        <v>0</v>
      </c>
      <c r="J29" s="29"/>
      <c r="K29" s="24"/>
      <c r="L29" s="15" t="e">
        <f t="shared" si="1"/>
        <v>#DIV/0!</v>
      </c>
      <c r="M29" s="33"/>
      <c r="N29" s="29"/>
      <c r="O29" s="24"/>
      <c r="P29" s="6" t="e">
        <f t="shared" si="3"/>
        <v>#DIV/0!</v>
      </c>
      <c r="Q29" s="36"/>
      <c r="R29" s="29"/>
      <c r="S29" s="24"/>
      <c r="T29" s="6" t="e">
        <f t="shared" si="4"/>
        <v>#DIV/0!</v>
      </c>
      <c r="U29" s="36"/>
      <c r="V29" s="29"/>
      <c r="W29" s="41"/>
      <c r="X29" s="6" t="e">
        <f t="shared" si="5"/>
        <v>#DIV/0!</v>
      </c>
      <c r="Y29" s="36"/>
      <c r="Z29" s="29"/>
      <c r="AA29" s="41"/>
      <c r="AB29" s="6" t="e">
        <f t="shared" si="6"/>
        <v>#DIV/0!</v>
      </c>
      <c r="AC29" s="36"/>
      <c r="AD29" s="29"/>
      <c r="AE29" s="47"/>
      <c r="AF29" s="6" t="e">
        <f t="shared" si="7"/>
        <v>#DIV/0!</v>
      </c>
      <c r="AG29" s="50"/>
      <c r="AH29" s="29"/>
      <c r="AI29" s="41"/>
      <c r="AJ29" s="6" t="e">
        <f t="shared" si="8"/>
        <v>#DIV/0!</v>
      </c>
      <c r="AK29" s="36"/>
      <c r="AL29" s="29"/>
      <c r="AM29" s="41"/>
      <c r="AN29" s="6" t="e">
        <f t="shared" si="9"/>
        <v>#DIV/0!</v>
      </c>
      <c r="AO29" s="36"/>
      <c r="AP29" s="29"/>
      <c r="AQ29" s="55"/>
      <c r="AR29" s="6" t="e">
        <f t="shared" si="10"/>
        <v>#DIV/0!</v>
      </c>
      <c r="AS29" s="36"/>
      <c r="AT29" s="29"/>
      <c r="AU29" s="41"/>
      <c r="AV29" s="6" t="e">
        <f t="shared" si="11"/>
        <v>#DIV/0!</v>
      </c>
      <c r="AW29" s="36"/>
      <c r="AX29" s="64"/>
      <c r="AY29" s="47"/>
      <c r="AZ29" s="6" t="e">
        <f t="shared" si="12"/>
        <v>#DIV/0!</v>
      </c>
      <c r="BA29" s="68"/>
      <c r="BB29" s="29"/>
      <c r="BC29" s="47"/>
      <c r="BD29" s="6" t="e">
        <f t="shared" si="13"/>
        <v>#DIV/0!</v>
      </c>
      <c r="BE29" s="50"/>
      <c r="BF29" s="79">
        <f t="shared" si="2"/>
        <v>0</v>
      </c>
      <c r="BG29" s="8"/>
    </row>
    <row r="30" spans="1:59" s="7" customFormat="1" ht="18" customHeight="1" thickBot="1" x14ac:dyDescent="0.25">
      <c r="A30" s="155"/>
      <c r="B30" s="158"/>
      <c r="C30" s="161"/>
      <c r="D30" s="129"/>
      <c r="E30" s="122"/>
      <c r="F30" s="212"/>
      <c r="G30" s="18"/>
      <c r="H30" s="28"/>
      <c r="I30" s="76">
        <f t="shared" si="14"/>
        <v>0</v>
      </c>
      <c r="J30" s="29">
        <v>0</v>
      </c>
      <c r="K30" s="24"/>
      <c r="L30" s="15" t="e">
        <f t="shared" si="1"/>
        <v>#DIV/0!</v>
      </c>
      <c r="M30" s="33"/>
      <c r="N30" s="29"/>
      <c r="O30" s="24"/>
      <c r="P30" s="6" t="e">
        <f t="shared" si="3"/>
        <v>#DIV/0!</v>
      </c>
      <c r="Q30" s="36"/>
      <c r="R30" s="29"/>
      <c r="S30" s="24"/>
      <c r="T30" s="6" t="e">
        <f t="shared" si="4"/>
        <v>#DIV/0!</v>
      </c>
      <c r="U30" s="36"/>
      <c r="V30" s="29"/>
      <c r="W30" s="41"/>
      <c r="X30" s="6" t="e">
        <f t="shared" si="5"/>
        <v>#DIV/0!</v>
      </c>
      <c r="Y30" s="36"/>
      <c r="Z30" s="29"/>
      <c r="AA30" s="41"/>
      <c r="AB30" s="6" t="e">
        <f t="shared" si="6"/>
        <v>#DIV/0!</v>
      </c>
      <c r="AC30" s="36"/>
      <c r="AD30" s="29"/>
      <c r="AE30" s="41"/>
      <c r="AF30" s="6" t="e">
        <f t="shared" si="7"/>
        <v>#DIV/0!</v>
      </c>
      <c r="AG30" s="51"/>
      <c r="AH30" s="29"/>
      <c r="AI30" s="41"/>
      <c r="AJ30" s="6" t="e">
        <f t="shared" si="8"/>
        <v>#DIV/0!</v>
      </c>
      <c r="AK30" s="36"/>
      <c r="AL30" s="29"/>
      <c r="AM30" s="41"/>
      <c r="AN30" s="6" t="e">
        <f t="shared" si="9"/>
        <v>#DIV/0!</v>
      </c>
      <c r="AO30" s="56"/>
      <c r="AP30" s="29"/>
      <c r="AQ30" s="55"/>
      <c r="AR30" s="6" t="e">
        <f t="shared" si="10"/>
        <v>#DIV/0!</v>
      </c>
      <c r="AS30" s="36"/>
      <c r="AT30" s="29"/>
      <c r="AU30" s="41"/>
      <c r="AV30" s="6" t="e">
        <f t="shared" si="11"/>
        <v>#DIV/0!</v>
      </c>
      <c r="AW30" s="36"/>
      <c r="AX30" s="64"/>
      <c r="AY30" s="47"/>
      <c r="AZ30" s="6" t="e">
        <f t="shared" si="12"/>
        <v>#DIV/0!</v>
      </c>
      <c r="BA30" s="68"/>
      <c r="BB30" s="29"/>
      <c r="BC30" s="47"/>
      <c r="BD30" s="6" t="e">
        <f t="shared" si="13"/>
        <v>#DIV/0!</v>
      </c>
      <c r="BE30" s="50"/>
      <c r="BF30" s="79">
        <f t="shared" si="2"/>
        <v>0</v>
      </c>
      <c r="BG30" s="8"/>
    </row>
    <row r="31" spans="1:59" s="7" customFormat="1" ht="18" customHeight="1" thickBot="1" x14ac:dyDescent="0.25">
      <c r="A31" s="155"/>
      <c r="B31" s="158"/>
      <c r="C31" s="161"/>
      <c r="D31" s="129"/>
      <c r="E31" s="122"/>
      <c r="F31" s="212"/>
      <c r="G31" s="18"/>
      <c r="H31" s="28"/>
      <c r="I31" s="76">
        <f t="shared" si="14"/>
        <v>0</v>
      </c>
      <c r="J31" s="29"/>
      <c r="K31" s="24"/>
      <c r="L31" s="15" t="e">
        <f t="shared" si="1"/>
        <v>#DIV/0!</v>
      </c>
      <c r="M31" s="33"/>
      <c r="N31" s="29"/>
      <c r="O31" s="24"/>
      <c r="P31" s="6" t="e">
        <f t="shared" si="3"/>
        <v>#DIV/0!</v>
      </c>
      <c r="Q31" s="36"/>
      <c r="R31" s="29"/>
      <c r="S31" s="24"/>
      <c r="T31" s="6" t="e">
        <f t="shared" si="4"/>
        <v>#DIV/0!</v>
      </c>
      <c r="U31" s="36"/>
      <c r="V31" s="29"/>
      <c r="W31" s="41"/>
      <c r="X31" s="6" t="e">
        <f t="shared" si="5"/>
        <v>#DIV/0!</v>
      </c>
      <c r="Y31" s="36"/>
      <c r="Z31" s="29"/>
      <c r="AA31" s="41"/>
      <c r="AB31" s="6" t="e">
        <f t="shared" si="6"/>
        <v>#DIV/0!</v>
      </c>
      <c r="AC31" s="36"/>
      <c r="AD31" s="29"/>
      <c r="AE31" s="41"/>
      <c r="AF31" s="6" t="e">
        <f t="shared" si="7"/>
        <v>#DIV/0!</v>
      </c>
      <c r="AG31" s="51"/>
      <c r="AH31" s="29"/>
      <c r="AI31" s="41"/>
      <c r="AJ31" s="6" t="e">
        <f t="shared" si="8"/>
        <v>#DIV/0!</v>
      </c>
      <c r="AK31" s="36"/>
      <c r="AL31" s="29"/>
      <c r="AM31" s="41"/>
      <c r="AN31" s="6" t="e">
        <f t="shared" si="9"/>
        <v>#DIV/0!</v>
      </c>
      <c r="AO31" s="56"/>
      <c r="AP31" s="29"/>
      <c r="AQ31" s="55"/>
      <c r="AR31" s="6" t="e">
        <f t="shared" si="10"/>
        <v>#DIV/0!</v>
      </c>
      <c r="AS31" s="36"/>
      <c r="AT31" s="29"/>
      <c r="AU31" s="41"/>
      <c r="AV31" s="6" t="e">
        <f t="shared" si="11"/>
        <v>#DIV/0!</v>
      </c>
      <c r="AW31" s="36"/>
      <c r="AX31" s="64"/>
      <c r="AY31" s="47"/>
      <c r="AZ31" s="6" t="e">
        <f t="shared" si="12"/>
        <v>#DIV/0!</v>
      </c>
      <c r="BA31" s="68"/>
      <c r="BB31" s="29"/>
      <c r="BC31" s="47"/>
      <c r="BD31" s="6" t="e">
        <f t="shared" si="13"/>
        <v>#DIV/0!</v>
      </c>
      <c r="BE31" s="50"/>
      <c r="BF31" s="79">
        <f t="shared" si="2"/>
        <v>0</v>
      </c>
      <c r="BG31" s="8"/>
    </row>
    <row r="32" spans="1:59" ht="18" customHeight="1" thickBot="1" x14ac:dyDescent="0.3">
      <c r="A32" s="155"/>
      <c r="B32" s="158"/>
      <c r="C32" s="161"/>
      <c r="D32" s="129"/>
      <c r="E32" s="122"/>
      <c r="F32" s="212"/>
      <c r="G32" s="18"/>
      <c r="H32" s="28"/>
      <c r="I32" s="76">
        <f>+H32-K32-O32-S32-W32-AA32-AE32-AI32-AM32-AQ32-AU32-AY32-BC32</f>
        <v>0</v>
      </c>
      <c r="J32" s="29">
        <v>0</v>
      </c>
      <c r="K32" s="30"/>
      <c r="L32" s="15" t="e">
        <f t="shared" si="1"/>
        <v>#DIV/0!</v>
      </c>
      <c r="M32" s="33"/>
      <c r="N32" s="29"/>
      <c r="O32" s="30"/>
      <c r="P32" s="6" t="e">
        <f t="shared" si="3"/>
        <v>#DIV/0!</v>
      </c>
      <c r="Q32" s="36"/>
      <c r="R32" s="29"/>
      <c r="S32" s="24"/>
      <c r="T32" s="6" t="e">
        <f t="shared" si="4"/>
        <v>#DIV/0!</v>
      </c>
      <c r="U32" s="36"/>
      <c r="V32" s="29"/>
      <c r="W32" s="42"/>
      <c r="X32" s="6" t="e">
        <f t="shared" si="5"/>
        <v>#DIV/0!</v>
      </c>
      <c r="Y32" s="44"/>
      <c r="Z32" s="29"/>
      <c r="AA32" s="42"/>
      <c r="AB32" s="6" t="e">
        <f t="shared" si="6"/>
        <v>#DIV/0!</v>
      </c>
      <c r="AC32" s="44"/>
      <c r="AD32" s="29"/>
      <c r="AE32" s="42"/>
      <c r="AF32" s="6" t="e">
        <f t="shared" si="7"/>
        <v>#DIV/0!</v>
      </c>
      <c r="AG32" s="44"/>
      <c r="AH32" s="29"/>
      <c r="AI32" s="42"/>
      <c r="AJ32" s="6" t="e">
        <f t="shared" si="8"/>
        <v>#DIV/0!</v>
      </c>
      <c r="AK32" s="44"/>
      <c r="AL32" s="29"/>
      <c r="AM32" s="42"/>
      <c r="AN32" s="6" t="e">
        <f t="shared" si="9"/>
        <v>#DIV/0!</v>
      </c>
      <c r="AO32" s="44"/>
      <c r="AP32" s="29"/>
      <c r="AQ32" s="42"/>
      <c r="AR32" s="6" t="e">
        <f t="shared" si="10"/>
        <v>#DIV/0!</v>
      </c>
      <c r="AS32" s="44"/>
      <c r="AT32" s="29"/>
      <c r="AU32" s="42"/>
      <c r="AV32" s="6" t="e">
        <f t="shared" si="11"/>
        <v>#DIV/0!</v>
      </c>
      <c r="AW32" s="44"/>
      <c r="AX32" s="64"/>
      <c r="AY32" s="42"/>
      <c r="AZ32" s="6" t="e">
        <f t="shared" si="12"/>
        <v>#DIV/0!</v>
      </c>
      <c r="BA32" s="69"/>
      <c r="BB32" s="29"/>
      <c r="BC32" s="42"/>
      <c r="BD32" s="6" t="e">
        <f t="shared" si="13"/>
        <v>#DIV/0!</v>
      </c>
      <c r="BE32" s="44"/>
      <c r="BF32" s="79">
        <f t="shared" si="2"/>
        <v>0</v>
      </c>
      <c r="BG32" s="8"/>
    </row>
    <row r="33" spans="1:59" ht="18" customHeight="1" thickBot="1" x14ac:dyDescent="0.3">
      <c r="A33" s="155"/>
      <c r="B33" s="158"/>
      <c r="C33" s="161"/>
      <c r="D33" s="129"/>
      <c r="E33" s="122"/>
      <c r="F33" s="212"/>
      <c r="G33" s="18"/>
      <c r="H33" s="28"/>
      <c r="I33" s="76">
        <f t="shared" ref="I33:I38" si="15">+H33-K33-O33-S33-W33-AA33-AE33-AI33-AM33-AQ33-AU33-AY33-BC33</f>
        <v>0</v>
      </c>
      <c r="J33" s="29"/>
      <c r="K33" s="30"/>
      <c r="L33" s="15" t="e">
        <f t="shared" si="1"/>
        <v>#DIV/0!</v>
      </c>
      <c r="M33" s="33"/>
      <c r="N33" s="29"/>
      <c r="O33" s="30"/>
      <c r="P33" s="6" t="e">
        <f t="shared" si="3"/>
        <v>#DIV/0!</v>
      </c>
      <c r="Q33" s="36"/>
      <c r="R33" s="29"/>
      <c r="S33" s="24"/>
      <c r="T33" s="6" t="e">
        <f t="shared" si="4"/>
        <v>#DIV/0!</v>
      </c>
      <c r="U33" s="36"/>
      <c r="V33" s="29"/>
      <c r="W33" s="42"/>
      <c r="X33" s="6" t="e">
        <f t="shared" si="5"/>
        <v>#DIV/0!</v>
      </c>
      <c r="Y33" s="45"/>
      <c r="Z33" s="29"/>
      <c r="AA33" s="42"/>
      <c r="AB33" s="6" t="e">
        <f t="shared" si="6"/>
        <v>#DIV/0!</v>
      </c>
      <c r="AC33" s="45"/>
      <c r="AD33" s="29"/>
      <c r="AE33" s="42"/>
      <c r="AF33" s="6" t="e">
        <f t="shared" si="7"/>
        <v>#DIV/0!</v>
      </c>
      <c r="AG33" s="45"/>
      <c r="AH33" s="29"/>
      <c r="AI33" s="42"/>
      <c r="AJ33" s="6" t="e">
        <f t="shared" si="8"/>
        <v>#DIV/0!</v>
      </c>
      <c r="AK33" s="45"/>
      <c r="AL33" s="29"/>
      <c r="AM33" s="42"/>
      <c r="AN33" s="6" t="e">
        <f t="shared" si="9"/>
        <v>#DIV/0!</v>
      </c>
      <c r="AO33" s="45"/>
      <c r="AP33" s="29"/>
      <c r="AQ33" s="42"/>
      <c r="AR33" s="6" t="e">
        <f t="shared" si="10"/>
        <v>#DIV/0!</v>
      </c>
      <c r="AS33" s="45"/>
      <c r="AT33" s="29"/>
      <c r="AU33" s="42"/>
      <c r="AV33" s="6" t="e">
        <f t="shared" si="11"/>
        <v>#DIV/0!</v>
      </c>
      <c r="AW33" s="45"/>
      <c r="AX33" s="64"/>
      <c r="AY33" s="42"/>
      <c r="AZ33" s="6" t="e">
        <f t="shared" si="12"/>
        <v>#DIV/0!</v>
      </c>
      <c r="BA33" s="69"/>
      <c r="BB33" s="29"/>
      <c r="BC33" s="42"/>
      <c r="BD33" s="6" t="e">
        <f t="shared" si="13"/>
        <v>#DIV/0!</v>
      </c>
      <c r="BE33" s="44"/>
      <c r="BF33" s="79">
        <f t="shared" si="2"/>
        <v>0</v>
      </c>
      <c r="BG33" s="8"/>
    </row>
    <row r="34" spans="1:59" ht="18" customHeight="1" thickBot="1" x14ac:dyDescent="0.3">
      <c r="A34" s="155"/>
      <c r="B34" s="158"/>
      <c r="C34" s="162"/>
      <c r="D34" s="129"/>
      <c r="E34" s="122"/>
      <c r="F34" s="212"/>
      <c r="G34" s="17"/>
      <c r="H34" s="25"/>
      <c r="I34" s="77">
        <f t="shared" si="15"/>
        <v>0</v>
      </c>
      <c r="J34" s="26"/>
      <c r="K34" s="31"/>
      <c r="L34" s="15" t="e">
        <f t="shared" si="1"/>
        <v>#DIV/0!</v>
      </c>
      <c r="M34" s="34"/>
      <c r="N34" s="26"/>
      <c r="O34" s="31"/>
      <c r="P34" s="6" t="e">
        <f t="shared" si="3"/>
        <v>#DIV/0!</v>
      </c>
      <c r="Q34" s="37"/>
      <c r="R34" s="26"/>
      <c r="S34" s="31"/>
      <c r="T34" s="6" t="e">
        <f t="shared" si="4"/>
        <v>#DIV/0!</v>
      </c>
      <c r="U34" s="37"/>
      <c r="V34" s="26"/>
      <c r="W34" s="43"/>
      <c r="X34" s="6" t="e">
        <f t="shared" si="5"/>
        <v>#DIV/0!</v>
      </c>
      <c r="Y34" s="46"/>
      <c r="Z34" s="26"/>
      <c r="AA34" s="43"/>
      <c r="AB34" s="6" t="e">
        <f t="shared" si="6"/>
        <v>#DIV/0!</v>
      </c>
      <c r="AC34" s="46"/>
      <c r="AD34" s="26"/>
      <c r="AE34" s="43"/>
      <c r="AF34" s="6" t="e">
        <f t="shared" si="7"/>
        <v>#DIV/0!</v>
      </c>
      <c r="AG34" s="46"/>
      <c r="AH34" s="26"/>
      <c r="AI34" s="43"/>
      <c r="AJ34" s="6" t="e">
        <f t="shared" si="8"/>
        <v>#DIV/0!</v>
      </c>
      <c r="AK34" s="46"/>
      <c r="AL34" s="26"/>
      <c r="AM34" s="43"/>
      <c r="AN34" s="6" t="e">
        <f t="shared" si="9"/>
        <v>#DIV/0!</v>
      </c>
      <c r="AO34" s="46"/>
      <c r="AP34" s="26"/>
      <c r="AQ34" s="43"/>
      <c r="AR34" s="6" t="e">
        <f t="shared" si="10"/>
        <v>#DIV/0!</v>
      </c>
      <c r="AS34" s="46"/>
      <c r="AT34" s="26"/>
      <c r="AU34" s="43"/>
      <c r="AV34" s="6" t="e">
        <f t="shared" si="11"/>
        <v>#DIV/0!</v>
      </c>
      <c r="AW34" s="46"/>
      <c r="AX34" s="62"/>
      <c r="AY34" s="43"/>
      <c r="AZ34" s="6" t="e">
        <f t="shared" si="12"/>
        <v>#DIV/0!</v>
      </c>
      <c r="BA34" s="70"/>
      <c r="BB34" s="26"/>
      <c r="BC34" s="43"/>
      <c r="BD34" s="6" t="e">
        <f t="shared" si="13"/>
        <v>#DIV/0!</v>
      </c>
      <c r="BE34" s="74"/>
      <c r="BF34" s="79">
        <f t="shared" si="2"/>
        <v>0</v>
      </c>
      <c r="BG34" s="8"/>
    </row>
    <row r="35" spans="1:59" ht="18" customHeight="1" thickBot="1" x14ac:dyDescent="0.3">
      <c r="A35" s="155"/>
      <c r="B35" s="157"/>
      <c r="C35" s="160"/>
      <c r="D35" s="128">
        <f>+C35-SUM(K35:K41)-SUM(O35:O41)-SUM(S35:S41)-SUM(W35:W41)-SUM(AA35:AA41)-SUM(AE35:AE41)-SUM(AI35:AI41)-SUM(AM35:AM41)-SUM(AQ35:AQ41)-SUM(AU35:AU41)-SUM(AY35:AY41)-SUM(BC35:BC41)</f>
        <v>0</v>
      </c>
      <c r="E35" s="122"/>
      <c r="F35" s="212"/>
      <c r="G35" s="16"/>
      <c r="H35" s="19"/>
      <c r="I35" s="75">
        <f t="shared" si="15"/>
        <v>0</v>
      </c>
      <c r="J35" s="20">
        <v>0</v>
      </c>
      <c r="K35" s="21"/>
      <c r="L35" s="15" t="e">
        <f t="shared" si="1"/>
        <v>#DIV/0!</v>
      </c>
      <c r="M35" s="32"/>
      <c r="N35" s="20"/>
      <c r="O35" s="21"/>
      <c r="P35" s="10" t="e">
        <f t="shared" si="3"/>
        <v>#DIV/0!</v>
      </c>
      <c r="Q35" s="35"/>
      <c r="R35" s="20"/>
      <c r="S35" s="21"/>
      <c r="T35" s="10" t="e">
        <f t="shared" si="4"/>
        <v>#DIV/0!</v>
      </c>
      <c r="U35" s="35"/>
      <c r="V35" s="20"/>
      <c r="W35" s="38"/>
      <c r="X35" s="10" t="e">
        <f t="shared" si="5"/>
        <v>#DIV/0!</v>
      </c>
      <c r="Y35" s="35"/>
      <c r="Z35" s="20"/>
      <c r="AA35" s="38"/>
      <c r="AB35" s="10" t="e">
        <f t="shared" si="6"/>
        <v>#DIV/0!</v>
      </c>
      <c r="AC35" s="35"/>
      <c r="AD35" s="20"/>
      <c r="AE35" s="38"/>
      <c r="AF35" s="10" t="e">
        <f t="shared" si="7"/>
        <v>#DIV/0!</v>
      </c>
      <c r="AG35" s="35"/>
      <c r="AH35" s="20"/>
      <c r="AI35" s="38"/>
      <c r="AJ35" s="10" t="e">
        <f t="shared" si="8"/>
        <v>#DIV/0!</v>
      </c>
      <c r="AK35" s="35"/>
      <c r="AL35" s="20"/>
      <c r="AM35" s="38"/>
      <c r="AN35" s="10" t="e">
        <f t="shared" si="9"/>
        <v>#DIV/0!</v>
      </c>
      <c r="AO35" s="35"/>
      <c r="AP35" s="20"/>
      <c r="AQ35" s="54"/>
      <c r="AR35" s="10" t="e">
        <f t="shared" si="10"/>
        <v>#DIV/0!</v>
      </c>
      <c r="AS35" s="35"/>
      <c r="AT35" s="20"/>
      <c r="AU35" s="38"/>
      <c r="AV35" s="10" t="e">
        <f t="shared" si="11"/>
        <v>#DIV/0!</v>
      </c>
      <c r="AW35" s="35"/>
      <c r="AX35" s="58"/>
      <c r="AY35" s="59"/>
      <c r="AZ35" s="10" t="e">
        <f t="shared" si="12"/>
        <v>#DIV/0!</v>
      </c>
      <c r="BA35" s="65"/>
      <c r="BB35" s="20"/>
      <c r="BC35" s="59"/>
      <c r="BD35" s="10" t="e">
        <f t="shared" si="13"/>
        <v>#DIV/0!</v>
      </c>
      <c r="BE35" s="71"/>
      <c r="BF35" s="79">
        <f t="shared" si="2"/>
        <v>0</v>
      </c>
      <c r="BG35" s="8"/>
    </row>
    <row r="36" spans="1:59" ht="18" customHeight="1" thickBot="1" x14ac:dyDescent="0.3">
      <c r="A36" s="155"/>
      <c r="B36" s="158"/>
      <c r="C36" s="161"/>
      <c r="D36" s="129"/>
      <c r="E36" s="122"/>
      <c r="F36" s="212"/>
      <c r="G36" s="18"/>
      <c r="H36" s="28"/>
      <c r="I36" s="76">
        <f t="shared" si="15"/>
        <v>0</v>
      </c>
      <c r="J36" s="29"/>
      <c r="K36" s="24"/>
      <c r="L36" s="15" t="e">
        <f t="shared" si="1"/>
        <v>#DIV/0!</v>
      </c>
      <c r="M36" s="33"/>
      <c r="N36" s="29"/>
      <c r="O36" s="24"/>
      <c r="P36" s="6" t="e">
        <f t="shared" si="3"/>
        <v>#DIV/0!</v>
      </c>
      <c r="Q36" s="36"/>
      <c r="R36" s="29"/>
      <c r="S36" s="24"/>
      <c r="T36" s="6" t="e">
        <f t="shared" si="4"/>
        <v>#DIV/0!</v>
      </c>
      <c r="U36" s="36"/>
      <c r="V36" s="29"/>
      <c r="W36" s="41"/>
      <c r="X36" s="6" t="e">
        <f t="shared" si="5"/>
        <v>#DIV/0!</v>
      </c>
      <c r="Y36" s="36"/>
      <c r="Z36" s="29"/>
      <c r="AA36" s="41"/>
      <c r="AB36" s="6" t="e">
        <f t="shared" si="6"/>
        <v>#DIV/0!</v>
      </c>
      <c r="AC36" s="36"/>
      <c r="AD36" s="29"/>
      <c r="AE36" s="47"/>
      <c r="AF36" s="6" t="e">
        <f t="shared" si="7"/>
        <v>#DIV/0!</v>
      </c>
      <c r="AG36" s="50"/>
      <c r="AH36" s="29"/>
      <c r="AI36" s="41"/>
      <c r="AJ36" s="6" t="e">
        <f t="shared" si="8"/>
        <v>#DIV/0!</v>
      </c>
      <c r="AK36" s="36"/>
      <c r="AL36" s="29"/>
      <c r="AM36" s="41"/>
      <c r="AN36" s="6" t="e">
        <f t="shared" si="9"/>
        <v>#DIV/0!</v>
      </c>
      <c r="AO36" s="36"/>
      <c r="AP36" s="29"/>
      <c r="AQ36" s="55"/>
      <c r="AR36" s="6" t="e">
        <f t="shared" si="10"/>
        <v>#DIV/0!</v>
      </c>
      <c r="AS36" s="36"/>
      <c r="AT36" s="29"/>
      <c r="AU36" s="41"/>
      <c r="AV36" s="6" t="e">
        <f t="shared" si="11"/>
        <v>#DIV/0!</v>
      </c>
      <c r="AW36" s="36"/>
      <c r="AX36" s="64"/>
      <c r="AY36" s="47"/>
      <c r="AZ36" s="6" t="e">
        <f t="shared" si="12"/>
        <v>#DIV/0!</v>
      </c>
      <c r="BA36" s="68"/>
      <c r="BB36" s="29"/>
      <c r="BC36" s="47"/>
      <c r="BD36" s="6" t="e">
        <f t="shared" si="13"/>
        <v>#DIV/0!</v>
      </c>
      <c r="BE36" s="50"/>
      <c r="BF36" s="79">
        <f t="shared" si="2"/>
        <v>0</v>
      </c>
      <c r="BG36" s="8"/>
    </row>
    <row r="37" spans="1:59" ht="18" customHeight="1" thickBot="1" x14ac:dyDescent="0.3">
      <c r="A37" s="155"/>
      <c r="B37" s="158"/>
      <c r="C37" s="161"/>
      <c r="D37" s="129"/>
      <c r="E37" s="122"/>
      <c r="F37" s="212"/>
      <c r="G37" s="18"/>
      <c r="H37" s="28"/>
      <c r="I37" s="76">
        <f t="shared" si="15"/>
        <v>0</v>
      </c>
      <c r="J37" s="29">
        <v>0</v>
      </c>
      <c r="K37" s="24"/>
      <c r="L37" s="15" t="e">
        <f t="shared" si="1"/>
        <v>#DIV/0!</v>
      </c>
      <c r="M37" s="33"/>
      <c r="N37" s="29"/>
      <c r="O37" s="24"/>
      <c r="P37" s="6" t="e">
        <f t="shared" si="3"/>
        <v>#DIV/0!</v>
      </c>
      <c r="Q37" s="36"/>
      <c r="R37" s="29"/>
      <c r="S37" s="24"/>
      <c r="T37" s="6" t="e">
        <f t="shared" si="4"/>
        <v>#DIV/0!</v>
      </c>
      <c r="U37" s="36"/>
      <c r="V37" s="29"/>
      <c r="W37" s="41"/>
      <c r="X37" s="6" t="e">
        <f t="shared" si="5"/>
        <v>#DIV/0!</v>
      </c>
      <c r="Y37" s="36"/>
      <c r="Z37" s="29"/>
      <c r="AA37" s="41"/>
      <c r="AB37" s="6" t="e">
        <f t="shared" si="6"/>
        <v>#DIV/0!</v>
      </c>
      <c r="AC37" s="36"/>
      <c r="AD37" s="29"/>
      <c r="AE37" s="41"/>
      <c r="AF37" s="6" t="e">
        <f t="shared" si="7"/>
        <v>#DIV/0!</v>
      </c>
      <c r="AG37" s="51"/>
      <c r="AH37" s="29"/>
      <c r="AI37" s="41"/>
      <c r="AJ37" s="6" t="e">
        <f t="shared" si="8"/>
        <v>#DIV/0!</v>
      </c>
      <c r="AK37" s="36"/>
      <c r="AL37" s="29"/>
      <c r="AM37" s="41"/>
      <c r="AN37" s="6" t="e">
        <f t="shared" si="9"/>
        <v>#DIV/0!</v>
      </c>
      <c r="AO37" s="56"/>
      <c r="AP37" s="29"/>
      <c r="AQ37" s="55"/>
      <c r="AR37" s="6" t="e">
        <f t="shared" si="10"/>
        <v>#DIV/0!</v>
      </c>
      <c r="AS37" s="36"/>
      <c r="AT37" s="29"/>
      <c r="AU37" s="41"/>
      <c r="AV37" s="6" t="e">
        <f t="shared" si="11"/>
        <v>#DIV/0!</v>
      </c>
      <c r="AW37" s="36"/>
      <c r="AX37" s="64"/>
      <c r="AY37" s="47"/>
      <c r="AZ37" s="6" t="e">
        <f t="shared" si="12"/>
        <v>#DIV/0!</v>
      </c>
      <c r="BA37" s="68"/>
      <c r="BB37" s="29"/>
      <c r="BC37" s="47"/>
      <c r="BD37" s="6" t="e">
        <f t="shared" si="13"/>
        <v>#DIV/0!</v>
      </c>
      <c r="BE37" s="50"/>
      <c r="BF37" s="79">
        <f t="shared" si="2"/>
        <v>0</v>
      </c>
      <c r="BG37" s="8"/>
    </row>
    <row r="38" spans="1:59" ht="18" customHeight="1" thickBot="1" x14ac:dyDescent="0.3">
      <c r="A38" s="155"/>
      <c r="B38" s="158"/>
      <c r="C38" s="161"/>
      <c r="D38" s="129"/>
      <c r="E38" s="122"/>
      <c r="F38" s="212"/>
      <c r="G38" s="18"/>
      <c r="H38" s="28"/>
      <c r="I38" s="76">
        <f t="shared" si="15"/>
        <v>0</v>
      </c>
      <c r="J38" s="29"/>
      <c r="K38" s="24"/>
      <c r="L38" s="15" t="e">
        <f t="shared" si="1"/>
        <v>#DIV/0!</v>
      </c>
      <c r="M38" s="33"/>
      <c r="N38" s="29"/>
      <c r="O38" s="24"/>
      <c r="P38" s="6" t="e">
        <f t="shared" si="3"/>
        <v>#DIV/0!</v>
      </c>
      <c r="Q38" s="36"/>
      <c r="R38" s="29"/>
      <c r="S38" s="24"/>
      <c r="T38" s="6" t="e">
        <f t="shared" si="4"/>
        <v>#DIV/0!</v>
      </c>
      <c r="U38" s="36"/>
      <c r="V38" s="29"/>
      <c r="W38" s="41"/>
      <c r="X38" s="6" t="e">
        <f t="shared" si="5"/>
        <v>#DIV/0!</v>
      </c>
      <c r="Y38" s="36"/>
      <c r="Z38" s="29"/>
      <c r="AA38" s="41"/>
      <c r="AB38" s="6" t="e">
        <f t="shared" si="6"/>
        <v>#DIV/0!</v>
      </c>
      <c r="AC38" s="36"/>
      <c r="AD38" s="29"/>
      <c r="AE38" s="41"/>
      <c r="AF38" s="6" t="e">
        <f t="shared" si="7"/>
        <v>#DIV/0!</v>
      </c>
      <c r="AG38" s="51"/>
      <c r="AH38" s="29"/>
      <c r="AI38" s="41"/>
      <c r="AJ38" s="6" t="e">
        <f t="shared" si="8"/>
        <v>#DIV/0!</v>
      </c>
      <c r="AK38" s="36"/>
      <c r="AL38" s="29"/>
      <c r="AM38" s="41"/>
      <c r="AN38" s="6" t="e">
        <f t="shared" si="9"/>
        <v>#DIV/0!</v>
      </c>
      <c r="AO38" s="56"/>
      <c r="AP38" s="29"/>
      <c r="AQ38" s="55"/>
      <c r="AR38" s="6" t="e">
        <f t="shared" si="10"/>
        <v>#DIV/0!</v>
      </c>
      <c r="AS38" s="36"/>
      <c r="AT38" s="29"/>
      <c r="AU38" s="41"/>
      <c r="AV38" s="6" t="e">
        <f t="shared" si="11"/>
        <v>#DIV/0!</v>
      </c>
      <c r="AW38" s="36"/>
      <c r="AX38" s="64"/>
      <c r="AY38" s="47"/>
      <c r="AZ38" s="6" t="e">
        <f t="shared" si="12"/>
        <v>#DIV/0!</v>
      </c>
      <c r="BA38" s="68"/>
      <c r="BB38" s="29"/>
      <c r="BC38" s="47"/>
      <c r="BD38" s="6" t="e">
        <f t="shared" si="13"/>
        <v>#DIV/0!</v>
      </c>
      <c r="BE38" s="50"/>
      <c r="BF38" s="79">
        <f t="shared" si="2"/>
        <v>0</v>
      </c>
      <c r="BG38" s="8"/>
    </row>
    <row r="39" spans="1:59" ht="18" customHeight="1" thickBot="1" x14ac:dyDescent="0.3">
      <c r="A39" s="155"/>
      <c r="B39" s="158"/>
      <c r="C39" s="161"/>
      <c r="D39" s="129"/>
      <c r="E39" s="122"/>
      <c r="F39" s="212"/>
      <c r="G39" s="18"/>
      <c r="H39" s="28"/>
      <c r="I39" s="76">
        <f>+H39-K39-O39-S39-W39-AA39-AE39-AI39-AM39-AQ39-AU39-AY39-BC39</f>
        <v>0</v>
      </c>
      <c r="J39" s="29">
        <v>0</v>
      </c>
      <c r="K39" s="30"/>
      <c r="L39" s="15" t="e">
        <f t="shared" si="1"/>
        <v>#DIV/0!</v>
      </c>
      <c r="M39" s="33"/>
      <c r="N39" s="29"/>
      <c r="O39" s="30"/>
      <c r="P39" s="6" t="e">
        <f t="shared" si="3"/>
        <v>#DIV/0!</v>
      </c>
      <c r="Q39" s="36"/>
      <c r="R39" s="29"/>
      <c r="S39" s="30"/>
      <c r="T39" s="6" t="e">
        <f t="shared" si="4"/>
        <v>#DIV/0!</v>
      </c>
      <c r="U39" s="36"/>
      <c r="V39" s="29"/>
      <c r="W39" s="42"/>
      <c r="X39" s="6" t="e">
        <f t="shared" si="5"/>
        <v>#DIV/0!</v>
      </c>
      <c r="Y39" s="44"/>
      <c r="Z39" s="29"/>
      <c r="AA39" s="42"/>
      <c r="AB39" s="6" t="e">
        <f t="shared" si="6"/>
        <v>#DIV/0!</v>
      </c>
      <c r="AC39" s="44"/>
      <c r="AD39" s="29"/>
      <c r="AE39" s="42"/>
      <c r="AF39" s="6" t="e">
        <f t="shared" si="7"/>
        <v>#DIV/0!</v>
      </c>
      <c r="AG39" s="44"/>
      <c r="AH39" s="29"/>
      <c r="AI39" s="42"/>
      <c r="AJ39" s="6" t="e">
        <f t="shared" si="8"/>
        <v>#DIV/0!</v>
      </c>
      <c r="AK39" s="44"/>
      <c r="AL39" s="29">
        <v>0</v>
      </c>
      <c r="AM39" s="42"/>
      <c r="AN39" s="6" t="e">
        <f t="shared" si="9"/>
        <v>#DIV/0!</v>
      </c>
      <c r="AO39" s="44"/>
      <c r="AP39" s="29"/>
      <c r="AQ39" s="42"/>
      <c r="AR39" s="6" t="e">
        <f t="shared" si="10"/>
        <v>#DIV/0!</v>
      </c>
      <c r="AS39" s="44"/>
      <c r="AT39" s="29"/>
      <c r="AU39" s="42"/>
      <c r="AV39" s="6" t="e">
        <f t="shared" si="11"/>
        <v>#DIV/0!</v>
      </c>
      <c r="AW39" s="44"/>
      <c r="AX39" s="64"/>
      <c r="AY39" s="42"/>
      <c r="AZ39" s="6" t="e">
        <f t="shared" si="12"/>
        <v>#DIV/0!</v>
      </c>
      <c r="BA39" s="69"/>
      <c r="BB39" s="29"/>
      <c r="BC39" s="42"/>
      <c r="BD39" s="6" t="e">
        <f t="shared" si="13"/>
        <v>#DIV/0!</v>
      </c>
      <c r="BE39" s="44"/>
      <c r="BF39" s="79">
        <f t="shared" si="2"/>
        <v>0</v>
      </c>
      <c r="BG39" s="8"/>
    </row>
    <row r="40" spans="1:59" ht="18" customHeight="1" thickBot="1" x14ac:dyDescent="0.3">
      <c r="A40" s="155"/>
      <c r="B40" s="158"/>
      <c r="C40" s="161"/>
      <c r="D40" s="129"/>
      <c r="E40" s="122"/>
      <c r="F40" s="212"/>
      <c r="G40" s="18"/>
      <c r="H40" s="28"/>
      <c r="I40" s="76">
        <f t="shared" ref="I40:I44" si="16">+H40-K40-O40-S40-W40-AA40-AE40-AI40-AM40-AQ40-AU40-AY40-BC40</f>
        <v>0</v>
      </c>
      <c r="J40" s="29"/>
      <c r="K40" s="30"/>
      <c r="L40" s="15" t="e">
        <f t="shared" si="1"/>
        <v>#DIV/0!</v>
      </c>
      <c r="M40" s="33"/>
      <c r="N40" s="29"/>
      <c r="O40" s="30"/>
      <c r="P40" s="6" t="e">
        <f t="shared" si="3"/>
        <v>#DIV/0!</v>
      </c>
      <c r="Q40" s="36"/>
      <c r="R40" s="29"/>
      <c r="S40" s="30"/>
      <c r="T40" s="6" t="e">
        <f t="shared" si="4"/>
        <v>#DIV/0!</v>
      </c>
      <c r="U40" s="36"/>
      <c r="V40" s="29"/>
      <c r="W40" s="42"/>
      <c r="X40" s="6" t="e">
        <f t="shared" si="5"/>
        <v>#DIV/0!</v>
      </c>
      <c r="Y40" s="45"/>
      <c r="Z40" s="29"/>
      <c r="AA40" s="42"/>
      <c r="AB40" s="6" t="e">
        <f t="shared" si="6"/>
        <v>#DIV/0!</v>
      </c>
      <c r="AC40" s="45"/>
      <c r="AD40" s="29"/>
      <c r="AE40" s="42"/>
      <c r="AF40" s="6" t="e">
        <f t="shared" si="7"/>
        <v>#DIV/0!</v>
      </c>
      <c r="AG40" s="45"/>
      <c r="AH40" s="29"/>
      <c r="AI40" s="42"/>
      <c r="AJ40" s="6" t="e">
        <f t="shared" si="8"/>
        <v>#DIV/0!</v>
      </c>
      <c r="AK40" s="45"/>
      <c r="AL40" s="29"/>
      <c r="AM40" s="42"/>
      <c r="AN40" s="6" t="e">
        <f t="shared" si="9"/>
        <v>#DIV/0!</v>
      </c>
      <c r="AO40" s="45"/>
      <c r="AP40" s="29"/>
      <c r="AQ40" s="42"/>
      <c r="AR40" s="6" t="e">
        <f t="shared" si="10"/>
        <v>#DIV/0!</v>
      </c>
      <c r="AS40" s="45"/>
      <c r="AT40" s="29"/>
      <c r="AU40" s="42"/>
      <c r="AV40" s="6" t="e">
        <f t="shared" si="11"/>
        <v>#DIV/0!</v>
      </c>
      <c r="AW40" s="45"/>
      <c r="AX40" s="64"/>
      <c r="AY40" s="42"/>
      <c r="AZ40" s="6" t="e">
        <f t="shared" si="12"/>
        <v>#DIV/0!</v>
      </c>
      <c r="BA40" s="69"/>
      <c r="BB40" s="29"/>
      <c r="BC40" s="42"/>
      <c r="BD40" s="6" t="e">
        <f t="shared" si="13"/>
        <v>#DIV/0!</v>
      </c>
      <c r="BE40" s="44"/>
      <c r="BF40" s="79">
        <f t="shared" si="2"/>
        <v>0</v>
      </c>
      <c r="BG40" s="8"/>
    </row>
    <row r="41" spans="1:59" ht="18" customHeight="1" thickBot="1" x14ac:dyDescent="0.3">
      <c r="A41" s="156"/>
      <c r="B41" s="159"/>
      <c r="C41" s="162"/>
      <c r="D41" s="130"/>
      <c r="E41" s="123"/>
      <c r="F41" s="220"/>
      <c r="G41" s="17"/>
      <c r="H41" s="25"/>
      <c r="I41" s="77">
        <f t="shared" si="16"/>
        <v>0</v>
      </c>
      <c r="J41" s="26"/>
      <c r="K41" s="31"/>
      <c r="L41" s="15" t="e">
        <f t="shared" si="1"/>
        <v>#DIV/0!</v>
      </c>
      <c r="M41" s="34"/>
      <c r="N41" s="26"/>
      <c r="O41" s="31"/>
      <c r="P41" s="6" t="e">
        <f t="shared" si="3"/>
        <v>#DIV/0!</v>
      </c>
      <c r="Q41" s="37"/>
      <c r="R41" s="26"/>
      <c r="S41" s="31"/>
      <c r="T41" s="6" t="e">
        <f t="shared" si="4"/>
        <v>#DIV/0!</v>
      </c>
      <c r="U41" s="37"/>
      <c r="V41" s="26"/>
      <c r="W41" s="43"/>
      <c r="X41" s="6" t="e">
        <f t="shared" si="5"/>
        <v>#DIV/0!</v>
      </c>
      <c r="Y41" s="46"/>
      <c r="Z41" s="26"/>
      <c r="AA41" s="43"/>
      <c r="AB41" s="6" t="e">
        <f t="shared" si="6"/>
        <v>#DIV/0!</v>
      </c>
      <c r="AC41" s="46"/>
      <c r="AD41" s="26"/>
      <c r="AE41" s="43"/>
      <c r="AF41" s="6" t="e">
        <f t="shared" si="7"/>
        <v>#DIV/0!</v>
      </c>
      <c r="AG41" s="46"/>
      <c r="AH41" s="26"/>
      <c r="AI41" s="43"/>
      <c r="AJ41" s="6" t="e">
        <f t="shared" si="8"/>
        <v>#DIV/0!</v>
      </c>
      <c r="AK41" s="46"/>
      <c r="AL41" s="26"/>
      <c r="AM41" s="43"/>
      <c r="AN41" s="6" t="e">
        <f t="shared" si="9"/>
        <v>#DIV/0!</v>
      </c>
      <c r="AO41" s="46"/>
      <c r="AP41" s="26"/>
      <c r="AQ41" s="43"/>
      <c r="AR41" s="6" t="e">
        <f t="shared" si="10"/>
        <v>#DIV/0!</v>
      </c>
      <c r="AS41" s="46"/>
      <c r="AT41" s="26"/>
      <c r="AU41" s="43"/>
      <c r="AV41" s="6" t="e">
        <f t="shared" si="11"/>
        <v>#DIV/0!</v>
      </c>
      <c r="AW41" s="46"/>
      <c r="AX41" s="62"/>
      <c r="AY41" s="43"/>
      <c r="AZ41" s="6" t="e">
        <f t="shared" si="12"/>
        <v>#DIV/0!</v>
      </c>
      <c r="BA41" s="70"/>
      <c r="BB41" s="26"/>
      <c r="BC41" s="43"/>
      <c r="BD41" s="6" t="e">
        <f t="shared" si="13"/>
        <v>#DIV/0!</v>
      </c>
      <c r="BE41" s="74"/>
      <c r="BF41" s="79">
        <f t="shared" si="2"/>
        <v>0</v>
      </c>
      <c r="BG41" s="8"/>
    </row>
    <row r="42" spans="1:59" ht="18" customHeight="1" thickBot="1" x14ac:dyDescent="0.3">
      <c r="A42" s="154"/>
      <c r="B42" s="157"/>
      <c r="C42" s="160"/>
      <c r="D42" s="128">
        <f>+C42-SUM(K42:K44)-SUM(O42:O44)-SUM(S42:S44)-SUM(W42:W44)-SUM(AA42:AA44)-SUM(AE42:AE44)-SUM(AI42:AI44)-SUM(AM42:AM44)-SUM(AQ42:AQ44)-SUM(AU42:AU44)-SUM(AY42:AY44)-SUM(BC42:BC44)</f>
        <v>0</v>
      </c>
      <c r="E42" s="121"/>
      <c r="F42" s="211">
        <f>+C42+C45</f>
        <v>0</v>
      </c>
      <c r="G42" s="16"/>
      <c r="H42" s="19"/>
      <c r="I42" s="75">
        <f t="shared" si="16"/>
        <v>0</v>
      </c>
      <c r="J42" s="20">
        <v>0</v>
      </c>
      <c r="K42" s="21"/>
      <c r="L42" s="15" t="e">
        <f t="shared" si="1"/>
        <v>#DIV/0!</v>
      </c>
      <c r="M42" s="32"/>
      <c r="N42" s="20"/>
      <c r="O42" s="21"/>
      <c r="P42" s="10" t="e">
        <f t="shared" si="3"/>
        <v>#DIV/0!</v>
      </c>
      <c r="Q42" s="35"/>
      <c r="R42" s="20"/>
      <c r="S42" s="21"/>
      <c r="T42" s="10" t="e">
        <f t="shared" si="4"/>
        <v>#DIV/0!</v>
      </c>
      <c r="U42" s="35"/>
      <c r="V42" s="20"/>
      <c r="W42" s="38"/>
      <c r="X42" s="10" t="e">
        <f t="shared" si="5"/>
        <v>#DIV/0!</v>
      </c>
      <c r="Y42" s="35"/>
      <c r="Z42" s="20"/>
      <c r="AA42" s="38"/>
      <c r="AB42" s="10" t="e">
        <f t="shared" si="6"/>
        <v>#DIV/0!</v>
      </c>
      <c r="AC42" s="35"/>
      <c r="AD42" s="20"/>
      <c r="AE42" s="38"/>
      <c r="AF42" s="10" t="e">
        <f t="shared" si="7"/>
        <v>#DIV/0!</v>
      </c>
      <c r="AG42" s="35"/>
      <c r="AH42" s="20"/>
      <c r="AI42" s="38"/>
      <c r="AJ42" s="10" t="e">
        <f t="shared" si="8"/>
        <v>#DIV/0!</v>
      </c>
      <c r="AK42" s="35"/>
      <c r="AL42" s="20"/>
      <c r="AM42" s="38"/>
      <c r="AN42" s="10" t="e">
        <f t="shared" si="9"/>
        <v>#DIV/0!</v>
      </c>
      <c r="AO42" s="35"/>
      <c r="AP42" s="20"/>
      <c r="AQ42" s="54"/>
      <c r="AR42" s="10" t="e">
        <f t="shared" si="10"/>
        <v>#DIV/0!</v>
      </c>
      <c r="AS42" s="35"/>
      <c r="AT42" s="20"/>
      <c r="AU42" s="38"/>
      <c r="AV42" s="10" t="e">
        <f t="shared" si="11"/>
        <v>#DIV/0!</v>
      </c>
      <c r="AW42" s="35"/>
      <c r="AX42" s="58"/>
      <c r="AY42" s="59"/>
      <c r="AZ42" s="10" t="e">
        <f t="shared" si="12"/>
        <v>#DIV/0!</v>
      </c>
      <c r="BA42" s="65"/>
      <c r="BB42" s="20"/>
      <c r="BC42" s="59"/>
      <c r="BD42" s="10" t="e">
        <f t="shared" si="13"/>
        <v>#DIV/0!</v>
      </c>
      <c r="BE42" s="71"/>
      <c r="BF42" s="79">
        <f t="shared" si="2"/>
        <v>0</v>
      </c>
      <c r="BG42" s="8"/>
    </row>
    <row r="43" spans="1:59" ht="18" customHeight="1" thickBot="1" x14ac:dyDescent="0.3">
      <c r="A43" s="155"/>
      <c r="B43" s="158"/>
      <c r="C43" s="161"/>
      <c r="D43" s="129"/>
      <c r="E43" s="122"/>
      <c r="F43" s="212"/>
      <c r="G43" s="18"/>
      <c r="H43" s="28"/>
      <c r="I43" s="76">
        <f t="shared" si="16"/>
        <v>0</v>
      </c>
      <c r="J43" s="29"/>
      <c r="K43" s="24"/>
      <c r="L43" s="15" t="e">
        <f t="shared" si="1"/>
        <v>#DIV/0!</v>
      </c>
      <c r="M43" s="33"/>
      <c r="N43" s="29"/>
      <c r="O43" s="24"/>
      <c r="P43" s="6" t="e">
        <f t="shared" si="3"/>
        <v>#DIV/0!</v>
      </c>
      <c r="Q43" s="36"/>
      <c r="R43" s="29"/>
      <c r="S43" s="24"/>
      <c r="T43" s="6" t="e">
        <f t="shared" si="4"/>
        <v>#DIV/0!</v>
      </c>
      <c r="U43" s="36"/>
      <c r="V43" s="29"/>
      <c r="W43" s="41"/>
      <c r="X43" s="6" t="e">
        <f t="shared" si="5"/>
        <v>#DIV/0!</v>
      </c>
      <c r="Y43" s="36"/>
      <c r="Z43" s="29"/>
      <c r="AA43" s="41"/>
      <c r="AB43" s="6" t="e">
        <f t="shared" si="6"/>
        <v>#DIV/0!</v>
      </c>
      <c r="AC43" s="36"/>
      <c r="AD43" s="29"/>
      <c r="AE43" s="47"/>
      <c r="AF43" s="6" t="e">
        <f t="shared" si="7"/>
        <v>#DIV/0!</v>
      </c>
      <c r="AG43" s="50"/>
      <c r="AH43" s="29"/>
      <c r="AI43" s="41"/>
      <c r="AJ43" s="6" t="e">
        <f t="shared" si="8"/>
        <v>#DIV/0!</v>
      </c>
      <c r="AK43" s="36"/>
      <c r="AL43" s="29"/>
      <c r="AM43" s="41"/>
      <c r="AN43" s="6" t="e">
        <f t="shared" si="9"/>
        <v>#DIV/0!</v>
      </c>
      <c r="AO43" s="36"/>
      <c r="AP43" s="29"/>
      <c r="AQ43" s="55"/>
      <c r="AR43" s="6" t="e">
        <f t="shared" si="10"/>
        <v>#DIV/0!</v>
      </c>
      <c r="AS43" s="36"/>
      <c r="AT43" s="29"/>
      <c r="AU43" s="41"/>
      <c r="AV43" s="6" t="e">
        <f t="shared" si="11"/>
        <v>#DIV/0!</v>
      </c>
      <c r="AW43" s="36"/>
      <c r="AX43" s="64"/>
      <c r="AY43" s="47"/>
      <c r="AZ43" s="6" t="e">
        <f t="shared" si="12"/>
        <v>#DIV/0!</v>
      </c>
      <c r="BA43" s="68"/>
      <c r="BB43" s="29"/>
      <c r="BC43" s="47"/>
      <c r="BD43" s="6" t="e">
        <f t="shared" si="13"/>
        <v>#DIV/0!</v>
      </c>
      <c r="BE43" s="50"/>
      <c r="BF43" s="79">
        <f t="shared" si="2"/>
        <v>0</v>
      </c>
      <c r="BG43" s="8"/>
    </row>
    <row r="44" spans="1:59" ht="18" customHeight="1" thickBot="1" x14ac:dyDescent="0.3">
      <c r="A44" s="155"/>
      <c r="B44" s="158"/>
      <c r="C44" s="161"/>
      <c r="D44" s="129"/>
      <c r="E44" s="122"/>
      <c r="F44" s="212"/>
      <c r="G44" s="17"/>
      <c r="H44" s="25"/>
      <c r="I44" s="77">
        <f t="shared" si="16"/>
        <v>0</v>
      </c>
      <c r="J44" s="26">
        <v>0</v>
      </c>
      <c r="K44" s="27"/>
      <c r="L44" s="15" t="e">
        <f t="shared" si="1"/>
        <v>#DIV/0!</v>
      </c>
      <c r="M44" s="34"/>
      <c r="N44" s="26"/>
      <c r="O44" s="27"/>
      <c r="P44" s="11" t="e">
        <f t="shared" si="3"/>
        <v>#DIV/0!</v>
      </c>
      <c r="Q44" s="37"/>
      <c r="R44" s="26"/>
      <c r="S44" s="27"/>
      <c r="T44" s="11" t="e">
        <f t="shared" si="4"/>
        <v>#DIV/0!</v>
      </c>
      <c r="U44" s="37"/>
      <c r="V44" s="26"/>
      <c r="W44" s="40"/>
      <c r="X44" s="11" t="e">
        <f t="shared" si="5"/>
        <v>#DIV/0!</v>
      </c>
      <c r="Y44" s="37"/>
      <c r="Z44" s="26"/>
      <c r="AA44" s="40"/>
      <c r="AB44" s="11" t="e">
        <f t="shared" si="6"/>
        <v>#DIV/0!</v>
      </c>
      <c r="AC44" s="37"/>
      <c r="AD44" s="26"/>
      <c r="AE44" s="40"/>
      <c r="AF44" s="11" t="e">
        <f t="shared" si="7"/>
        <v>#DIV/0!</v>
      </c>
      <c r="AG44" s="52"/>
      <c r="AH44" s="26"/>
      <c r="AI44" s="40"/>
      <c r="AJ44" s="11" t="e">
        <f t="shared" si="8"/>
        <v>#DIV/0!</v>
      </c>
      <c r="AK44" s="37"/>
      <c r="AL44" s="26"/>
      <c r="AM44" s="40"/>
      <c r="AN44" s="11" t="e">
        <f t="shared" si="9"/>
        <v>#DIV/0!</v>
      </c>
      <c r="AO44" s="53"/>
      <c r="AP44" s="26"/>
      <c r="AQ44" s="57"/>
      <c r="AR44" s="11" t="e">
        <f t="shared" si="10"/>
        <v>#DIV/0!</v>
      </c>
      <c r="AS44" s="37"/>
      <c r="AT44" s="26"/>
      <c r="AU44" s="40"/>
      <c r="AV44" s="11" t="e">
        <f t="shared" si="11"/>
        <v>#DIV/0!</v>
      </c>
      <c r="AW44" s="37"/>
      <c r="AX44" s="62"/>
      <c r="AY44" s="63"/>
      <c r="AZ44" s="11" t="e">
        <f t="shared" si="12"/>
        <v>#DIV/0!</v>
      </c>
      <c r="BA44" s="67"/>
      <c r="BB44" s="26"/>
      <c r="BC44" s="63"/>
      <c r="BD44" s="11" t="e">
        <f t="shared" si="13"/>
        <v>#DIV/0!</v>
      </c>
      <c r="BE44" s="73"/>
      <c r="BF44" s="79">
        <f t="shared" si="2"/>
        <v>0</v>
      </c>
      <c r="BG44" s="8"/>
    </row>
    <row r="45" spans="1:59" ht="18" customHeight="1" thickBot="1" x14ac:dyDescent="0.3">
      <c r="A45" s="155"/>
      <c r="B45" s="157"/>
      <c r="C45" s="160"/>
      <c r="D45" s="128">
        <f>+C45-SUM(K45:K47)-SUM(O45:O47)-SUM(S45:S47)-SUM(W45:W47)-SUM(AA45:AA47)-SUM(AE45:AE47)-SUM(AI45:AI47)-SUM(AM45:AM47)-SUM(AQ45:AQ47)-SUM(AU45:AU47)-SUM(AY45:AY47)-SUM(BC45:BC47)</f>
        <v>0</v>
      </c>
      <c r="E45" s="122"/>
      <c r="F45" s="212"/>
      <c r="G45" s="16"/>
      <c r="H45" s="19"/>
      <c r="I45" s="75">
        <f t="shared" ref="I45:I47" si="17">+H45-K45-O45-S45-W45-AA45-AE45-AI45-AM45-AQ45-AU45-AY45-BC45</f>
        <v>0</v>
      </c>
      <c r="J45" s="20">
        <v>0</v>
      </c>
      <c r="K45" s="21"/>
      <c r="L45" s="15" t="e">
        <f t="shared" si="1"/>
        <v>#DIV/0!</v>
      </c>
      <c r="M45" s="32"/>
      <c r="N45" s="20"/>
      <c r="O45" s="21"/>
      <c r="P45" s="10" t="e">
        <f t="shared" si="3"/>
        <v>#DIV/0!</v>
      </c>
      <c r="Q45" s="35"/>
      <c r="R45" s="20"/>
      <c r="S45" s="21"/>
      <c r="T45" s="10" t="e">
        <f t="shared" si="4"/>
        <v>#DIV/0!</v>
      </c>
      <c r="U45" s="35"/>
      <c r="V45" s="20"/>
      <c r="W45" s="38"/>
      <c r="X45" s="10" t="e">
        <f t="shared" si="5"/>
        <v>#DIV/0!</v>
      </c>
      <c r="Y45" s="35"/>
      <c r="Z45" s="20"/>
      <c r="AA45" s="38"/>
      <c r="AB45" s="10" t="e">
        <f t="shared" si="6"/>
        <v>#DIV/0!</v>
      </c>
      <c r="AC45" s="35"/>
      <c r="AD45" s="20"/>
      <c r="AE45" s="38"/>
      <c r="AF45" s="10" t="e">
        <f t="shared" si="7"/>
        <v>#DIV/0!</v>
      </c>
      <c r="AG45" s="35"/>
      <c r="AH45" s="20"/>
      <c r="AI45" s="38"/>
      <c r="AJ45" s="10" t="e">
        <f t="shared" si="8"/>
        <v>#DIV/0!</v>
      </c>
      <c r="AK45" s="35"/>
      <c r="AL45" s="20"/>
      <c r="AM45" s="38"/>
      <c r="AN45" s="10" t="e">
        <f t="shared" si="9"/>
        <v>#DIV/0!</v>
      </c>
      <c r="AO45" s="35"/>
      <c r="AP45" s="20"/>
      <c r="AQ45" s="54"/>
      <c r="AR45" s="10" t="e">
        <f t="shared" si="10"/>
        <v>#DIV/0!</v>
      </c>
      <c r="AS45" s="35"/>
      <c r="AT45" s="20"/>
      <c r="AU45" s="38"/>
      <c r="AV45" s="10" t="e">
        <f t="shared" si="11"/>
        <v>#DIV/0!</v>
      </c>
      <c r="AW45" s="35"/>
      <c r="AX45" s="58"/>
      <c r="AY45" s="59"/>
      <c r="AZ45" s="10" t="e">
        <f t="shared" si="12"/>
        <v>#DIV/0!</v>
      </c>
      <c r="BA45" s="65"/>
      <c r="BB45" s="20"/>
      <c r="BC45" s="59"/>
      <c r="BD45" s="10" t="e">
        <f t="shared" si="13"/>
        <v>#DIV/0!</v>
      </c>
      <c r="BE45" s="71"/>
      <c r="BF45" s="79">
        <f t="shared" si="2"/>
        <v>0</v>
      </c>
      <c r="BG45" s="8"/>
    </row>
    <row r="46" spans="1:59" ht="18" customHeight="1" thickBot="1" x14ac:dyDescent="0.3">
      <c r="A46" s="155"/>
      <c r="B46" s="158"/>
      <c r="C46" s="161"/>
      <c r="D46" s="129"/>
      <c r="E46" s="122"/>
      <c r="F46" s="212"/>
      <c r="G46" s="18"/>
      <c r="H46" s="28"/>
      <c r="I46" s="76">
        <f t="shared" si="17"/>
        <v>0</v>
      </c>
      <c r="J46" s="29"/>
      <c r="K46" s="24"/>
      <c r="L46" s="15" t="e">
        <f t="shared" si="1"/>
        <v>#DIV/0!</v>
      </c>
      <c r="M46" s="33"/>
      <c r="N46" s="29"/>
      <c r="O46" s="24"/>
      <c r="P46" s="6" t="e">
        <f t="shared" si="3"/>
        <v>#DIV/0!</v>
      </c>
      <c r="Q46" s="36"/>
      <c r="R46" s="29"/>
      <c r="S46" s="24"/>
      <c r="T46" s="6" t="e">
        <f t="shared" si="4"/>
        <v>#DIV/0!</v>
      </c>
      <c r="U46" s="36"/>
      <c r="V46" s="29"/>
      <c r="W46" s="41"/>
      <c r="X46" s="6" t="e">
        <f t="shared" si="5"/>
        <v>#DIV/0!</v>
      </c>
      <c r="Y46" s="36"/>
      <c r="Z46" s="29"/>
      <c r="AA46" s="41"/>
      <c r="AB46" s="6" t="e">
        <f t="shared" si="6"/>
        <v>#DIV/0!</v>
      </c>
      <c r="AC46" s="36"/>
      <c r="AD46" s="29"/>
      <c r="AE46" s="47"/>
      <c r="AF46" s="6" t="e">
        <f t="shared" si="7"/>
        <v>#DIV/0!</v>
      </c>
      <c r="AG46" s="50"/>
      <c r="AH46" s="29"/>
      <c r="AI46" s="41"/>
      <c r="AJ46" s="6" t="e">
        <f t="shared" si="8"/>
        <v>#DIV/0!</v>
      </c>
      <c r="AK46" s="36"/>
      <c r="AL46" s="29"/>
      <c r="AM46" s="41"/>
      <c r="AN46" s="6" t="e">
        <f t="shared" si="9"/>
        <v>#DIV/0!</v>
      </c>
      <c r="AO46" s="36"/>
      <c r="AP46" s="29"/>
      <c r="AQ46" s="55"/>
      <c r="AR46" s="6" t="e">
        <f t="shared" si="10"/>
        <v>#DIV/0!</v>
      </c>
      <c r="AS46" s="36"/>
      <c r="AT46" s="29"/>
      <c r="AU46" s="41"/>
      <c r="AV46" s="6" t="e">
        <f t="shared" si="11"/>
        <v>#DIV/0!</v>
      </c>
      <c r="AW46" s="36"/>
      <c r="AX46" s="64"/>
      <c r="AY46" s="47"/>
      <c r="AZ46" s="6" t="e">
        <f t="shared" si="12"/>
        <v>#DIV/0!</v>
      </c>
      <c r="BA46" s="68"/>
      <c r="BB46" s="29"/>
      <c r="BC46" s="47"/>
      <c r="BD46" s="6" t="e">
        <f t="shared" si="13"/>
        <v>#DIV/0!</v>
      </c>
      <c r="BE46" s="50"/>
      <c r="BF46" s="79">
        <f t="shared" si="2"/>
        <v>0</v>
      </c>
      <c r="BG46" s="8"/>
    </row>
    <row r="47" spans="1:59" ht="18" customHeight="1" thickBot="1" x14ac:dyDescent="0.3">
      <c r="A47" s="155"/>
      <c r="B47" s="158"/>
      <c r="C47" s="161"/>
      <c r="D47" s="129"/>
      <c r="E47" s="122"/>
      <c r="F47" s="212"/>
      <c r="G47" s="17"/>
      <c r="H47" s="25"/>
      <c r="I47" s="77">
        <f t="shared" si="17"/>
        <v>0</v>
      </c>
      <c r="J47" s="26">
        <v>0</v>
      </c>
      <c r="K47" s="27"/>
      <c r="L47" s="15" t="e">
        <f t="shared" si="1"/>
        <v>#DIV/0!</v>
      </c>
      <c r="M47" s="34"/>
      <c r="N47" s="26"/>
      <c r="O47" s="27"/>
      <c r="P47" s="11" t="e">
        <f t="shared" si="3"/>
        <v>#DIV/0!</v>
      </c>
      <c r="Q47" s="37"/>
      <c r="R47" s="26"/>
      <c r="S47" s="27"/>
      <c r="T47" s="11" t="e">
        <f t="shared" si="4"/>
        <v>#DIV/0!</v>
      </c>
      <c r="U47" s="37"/>
      <c r="V47" s="26"/>
      <c r="W47" s="40"/>
      <c r="X47" s="11" t="e">
        <f t="shared" si="5"/>
        <v>#DIV/0!</v>
      </c>
      <c r="Y47" s="37"/>
      <c r="Z47" s="26"/>
      <c r="AA47" s="40"/>
      <c r="AB47" s="11" t="e">
        <f t="shared" si="6"/>
        <v>#DIV/0!</v>
      </c>
      <c r="AC47" s="37"/>
      <c r="AD47" s="26"/>
      <c r="AE47" s="40"/>
      <c r="AF47" s="11" t="e">
        <f t="shared" si="7"/>
        <v>#DIV/0!</v>
      </c>
      <c r="AG47" s="52"/>
      <c r="AH47" s="26"/>
      <c r="AI47" s="40"/>
      <c r="AJ47" s="11" t="e">
        <f t="shared" si="8"/>
        <v>#DIV/0!</v>
      </c>
      <c r="AK47" s="37"/>
      <c r="AL47" s="26"/>
      <c r="AM47" s="40"/>
      <c r="AN47" s="11" t="e">
        <f t="shared" si="9"/>
        <v>#DIV/0!</v>
      </c>
      <c r="AO47" s="53"/>
      <c r="AP47" s="26"/>
      <c r="AQ47" s="57"/>
      <c r="AR47" s="11" t="e">
        <f t="shared" si="10"/>
        <v>#DIV/0!</v>
      </c>
      <c r="AS47" s="37"/>
      <c r="AT47" s="26"/>
      <c r="AU47" s="40"/>
      <c r="AV47" s="11" t="e">
        <f t="shared" si="11"/>
        <v>#DIV/0!</v>
      </c>
      <c r="AW47" s="37"/>
      <c r="AX47" s="62"/>
      <c r="AY47" s="63"/>
      <c r="AZ47" s="11" t="e">
        <f t="shared" si="12"/>
        <v>#DIV/0!</v>
      </c>
      <c r="BA47" s="67"/>
      <c r="BB47" s="26"/>
      <c r="BC47" s="63"/>
      <c r="BD47" s="11" t="e">
        <f t="shared" si="13"/>
        <v>#DIV/0!</v>
      </c>
      <c r="BE47" s="73"/>
      <c r="BF47" s="79">
        <f t="shared" si="2"/>
        <v>0</v>
      </c>
      <c r="BG47" s="8"/>
    </row>
    <row r="48" spans="1:59" ht="15.75" thickBot="1" x14ac:dyDescent="0.3">
      <c r="A48" s="95" t="s">
        <v>42</v>
      </c>
      <c r="B48" s="96"/>
      <c r="C48" s="97"/>
      <c r="D48" s="98">
        <f>+SUM(D16:D47)</f>
        <v>0</v>
      </c>
      <c r="E48" s="96"/>
      <c r="F48" s="97">
        <f>+SUM(F16:F47)</f>
        <v>0</v>
      </c>
      <c r="G48" s="99"/>
      <c r="H48" s="100">
        <f>+SUM(H16:H47)</f>
        <v>0</v>
      </c>
      <c r="I48" s="101">
        <f t="shared" ref="I48:BC48" si="18">+SUM(I16:I47)</f>
        <v>0</v>
      </c>
      <c r="J48" s="97">
        <f t="shared" si="18"/>
        <v>0</v>
      </c>
      <c r="K48" s="97">
        <f t="shared" si="18"/>
        <v>0</v>
      </c>
      <c r="L48" s="102" t="e">
        <f t="shared" ref="L48" si="19">+K48/J48</f>
        <v>#DIV/0!</v>
      </c>
      <c r="M48" s="103"/>
      <c r="N48" s="104">
        <f t="shared" si="18"/>
        <v>0</v>
      </c>
      <c r="O48" s="97">
        <f t="shared" si="18"/>
        <v>0</v>
      </c>
      <c r="P48" s="105" t="e">
        <f t="shared" si="3"/>
        <v>#DIV/0!</v>
      </c>
      <c r="Q48" s="106"/>
      <c r="R48" s="104">
        <f t="shared" si="18"/>
        <v>0</v>
      </c>
      <c r="S48" s="103">
        <f t="shared" si="18"/>
        <v>0</v>
      </c>
      <c r="T48" s="105" t="e">
        <f t="shared" si="4"/>
        <v>#DIV/0!</v>
      </c>
      <c r="U48" s="107"/>
      <c r="V48" s="104">
        <f t="shared" si="18"/>
        <v>0</v>
      </c>
      <c r="W48" s="97">
        <f t="shared" si="18"/>
        <v>0</v>
      </c>
      <c r="X48" s="105" t="e">
        <f t="shared" si="5"/>
        <v>#DIV/0!</v>
      </c>
      <c r="Y48" s="106"/>
      <c r="Z48" s="104">
        <f t="shared" si="18"/>
        <v>0</v>
      </c>
      <c r="AA48" s="97">
        <f t="shared" si="18"/>
        <v>0</v>
      </c>
      <c r="AB48" s="105" t="e">
        <f t="shared" si="6"/>
        <v>#DIV/0!</v>
      </c>
      <c r="AC48" s="106"/>
      <c r="AD48" s="104">
        <f t="shared" si="18"/>
        <v>0</v>
      </c>
      <c r="AE48" s="97">
        <f t="shared" si="18"/>
        <v>0</v>
      </c>
      <c r="AF48" s="105" t="e">
        <f t="shared" si="7"/>
        <v>#DIV/0!</v>
      </c>
      <c r="AG48" s="106"/>
      <c r="AH48" s="104">
        <f t="shared" si="18"/>
        <v>0</v>
      </c>
      <c r="AI48" s="97">
        <f t="shared" si="18"/>
        <v>0</v>
      </c>
      <c r="AJ48" s="105" t="e">
        <f t="shared" si="8"/>
        <v>#DIV/0!</v>
      </c>
      <c r="AK48" s="106"/>
      <c r="AL48" s="104">
        <f t="shared" si="18"/>
        <v>0</v>
      </c>
      <c r="AM48" s="97">
        <f t="shared" si="18"/>
        <v>0</v>
      </c>
      <c r="AN48" s="105" t="e">
        <f t="shared" si="9"/>
        <v>#DIV/0!</v>
      </c>
      <c r="AO48" s="106"/>
      <c r="AP48" s="104">
        <f t="shared" si="18"/>
        <v>0</v>
      </c>
      <c r="AQ48" s="97">
        <f t="shared" si="18"/>
        <v>0</v>
      </c>
      <c r="AR48" s="105" t="e">
        <f t="shared" si="10"/>
        <v>#DIV/0!</v>
      </c>
      <c r="AS48" s="106"/>
      <c r="AT48" s="104">
        <f t="shared" si="18"/>
        <v>0</v>
      </c>
      <c r="AU48" s="97">
        <f t="shared" si="18"/>
        <v>0</v>
      </c>
      <c r="AV48" s="105" t="e">
        <f t="shared" si="11"/>
        <v>#DIV/0!</v>
      </c>
      <c r="AW48" s="106"/>
      <c r="AX48" s="108">
        <f t="shared" si="18"/>
        <v>0</v>
      </c>
      <c r="AY48" s="97"/>
      <c r="AZ48" s="105" t="e">
        <f t="shared" si="12"/>
        <v>#DIV/0!</v>
      </c>
      <c r="BA48" s="103"/>
      <c r="BB48" s="104">
        <f t="shared" si="18"/>
        <v>0</v>
      </c>
      <c r="BC48" s="97">
        <f t="shared" si="18"/>
        <v>0</v>
      </c>
      <c r="BD48" s="105" t="e">
        <f t="shared" si="13"/>
        <v>#DIV/0!</v>
      </c>
      <c r="BE48" s="106"/>
    </row>
    <row r="49" spans="23:56" x14ac:dyDescent="0.25">
      <c r="W49" s="2"/>
      <c r="X49" s="2"/>
      <c r="AB49" s="2"/>
      <c r="AF49" s="2"/>
      <c r="AJ49" s="2"/>
      <c r="AN49" s="2"/>
      <c r="AR49" s="2"/>
      <c r="AV49" s="2"/>
      <c r="AZ49" s="2"/>
      <c r="BD49" s="2"/>
    </row>
    <row r="50" spans="23:56" x14ac:dyDescent="0.25">
      <c r="W50" s="2"/>
      <c r="X50" s="2"/>
      <c r="AB50" s="2"/>
      <c r="AF50" s="2"/>
      <c r="AJ50" s="2"/>
      <c r="AN50" s="2"/>
      <c r="AR50" s="2"/>
      <c r="AV50" s="2"/>
      <c r="AZ50" s="2"/>
      <c r="BD50" s="2"/>
    </row>
    <row r="51" spans="23:56" x14ac:dyDescent="0.25">
      <c r="W51" s="2"/>
      <c r="X51" s="2"/>
      <c r="AB51" s="2"/>
      <c r="AF51" s="2"/>
      <c r="AJ51" s="2"/>
      <c r="AN51" s="2"/>
      <c r="AR51" s="2"/>
      <c r="AU51" s="2"/>
      <c r="AV51" s="2"/>
      <c r="AX51" s="2"/>
      <c r="AZ51" s="2"/>
      <c r="BD51" s="2"/>
    </row>
    <row r="52" spans="23:56" x14ac:dyDescent="0.25">
      <c r="W52" s="2"/>
      <c r="X52" s="2"/>
      <c r="AB52" s="2"/>
      <c r="AF52" s="2"/>
      <c r="AJ52" s="2"/>
      <c r="AN52" s="2"/>
      <c r="AR52" s="2"/>
      <c r="AU52" s="2"/>
      <c r="AV52" s="2"/>
      <c r="AX52" s="2"/>
      <c r="AZ52" s="2"/>
      <c r="BD52" s="2"/>
    </row>
    <row r="53" spans="23:56" x14ac:dyDescent="0.25">
      <c r="W53" s="2"/>
      <c r="X53" s="2"/>
      <c r="AB53" s="2"/>
      <c r="AF53" s="2"/>
      <c r="AJ53" s="2"/>
      <c r="AN53" s="2"/>
      <c r="AR53" s="2"/>
      <c r="AU53" s="2"/>
      <c r="AV53" s="2"/>
      <c r="AX53" s="2"/>
      <c r="AZ53" s="2"/>
      <c r="BD53" s="2"/>
    </row>
    <row r="54" spans="23:56" x14ac:dyDescent="0.25">
      <c r="W54" s="2"/>
      <c r="X54" s="2"/>
      <c r="AB54" s="2"/>
      <c r="AF54" s="2"/>
      <c r="AJ54" s="2"/>
      <c r="AN54" s="2"/>
      <c r="AR54" s="2"/>
      <c r="AU54" s="2"/>
      <c r="AV54" s="2"/>
      <c r="AX54" s="2"/>
      <c r="AZ54" s="2"/>
      <c r="BD54" s="2"/>
    </row>
    <row r="55" spans="23:56" x14ac:dyDescent="0.25">
      <c r="W55" s="3"/>
      <c r="X55" s="3"/>
      <c r="AB55" s="3"/>
      <c r="AF55" s="3"/>
      <c r="AJ55" s="3"/>
      <c r="AN55" s="3"/>
      <c r="AR55" s="3"/>
      <c r="AU55" s="2"/>
      <c r="AV55" s="3"/>
      <c r="AX55" s="2"/>
      <c r="AZ55" s="3"/>
      <c r="BD55" s="3"/>
    </row>
    <row r="56" spans="23:56" x14ac:dyDescent="0.25">
      <c r="W56" s="4"/>
      <c r="X56" s="4"/>
      <c r="AB56" s="4"/>
      <c r="AF56" s="4"/>
      <c r="AJ56" s="4"/>
      <c r="AN56" s="4"/>
      <c r="AR56" s="4"/>
      <c r="AU56" s="2"/>
      <c r="AV56" s="4"/>
      <c r="AX56" s="2"/>
      <c r="AZ56" s="4"/>
      <c r="BD56" s="4"/>
    </row>
    <row r="57" spans="23:56" x14ac:dyDescent="0.25">
      <c r="W57" s="1"/>
      <c r="X57" s="1"/>
      <c r="AB57" s="1"/>
      <c r="AF57" s="1"/>
      <c r="AJ57" s="1"/>
      <c r="AN57" s="1"/>
      <c r="AR57" s="1"/>
      <c r="AU57" s="2"/>
      <c r="AV57" s="1"/>
      <c r="AX57" s="2"/>
      <c r="AZ57" s="1"/>
      <c r="BD57" s="1"/>
    </row>
    <row r="58" spans="23:56" x14ac:dyDescent="0.25">
      <c r="AU58" s="2"/>
      <c r="AX58" s="2"/>
    </row>
    <row r="59" spans="23:56" x14ac:dyDescent="0.25">
      <c r="AU59" s="2"/>
      <c r="AX59" s="2"/>
    </row>
    <row r="60" spans="23:56" x14ac:dyDescent="0.25">
      <c r="AU60" s="2"/>
      <c r="AX60" s="2"/>
    </row>
    <row r="61" spans="23:56" x14ac:dyDescent="0.25">
      <c r="AU61" s="3"/>
      <c r="AX61" s="3"/>
    </row>
    <row r="62" spans="23:56" x14ac:dyDescent="0.25">
      <c r="AU62" s="1"/>
      <c r="AX62" s="1"/>
    </row>
  </sheetData>
  <mergeCells count="125">
    <mergeCell ref="F42:F47"/>
    <mergeCell ref="W14:W15"/>
    <mergeCell ref="A16:A21"/>
    <mergeCell ref="A28:A41"/>
    <mergeCell ref="A11:B11"/>
    <mergeCell ref="C11:E11"/>
    <mergeCell ref="BF14:BF15"/>
    <mergeCell ref="F16:F21"/>
    <mergeCell ref="F22:F27"/>
    <mergeCell ref="F28:F41"/>
    <mergeCell ref="BE14:BE15"/>
    <mergeCell ref="AU14:AU15"/>
    <mergeCell ref="AW14:AW15"/>
    <mergeCell ref="AX14:AX15"/>
    <mergeCell ref="AY14:AY15"/>
    <mergeCell ref="BA14:BA15"/>
    <mergeCell ref="BB14:BB15"/>
    <mergeCell ref="AT14:AT15"/>
    <mergeCell ref="AO14:AO15"/>
    <mergeCell ref="AP14:AP15"/>
    <mergeCell ref="AQ14:AQ15"/>
    <mergeCell ref="BD14:BD15"/>
    <mergeCell ref="BC14:BC15"/>
    <mergeCell ref="A14:A15"/>
    <mergeCell ref="Z13:AC13"/>
    <mergeCell ref="AD13:AG13"/>
    <mergeCell ref="AH13:AK13"/>
    <mergeCell ref="AL13:AO13"/>
    <mergeCell ref="AP13:AS13"/>
    <mergeCell ref="G14:G15"/>
    <mergeCell ref="H14:H15"/>
    <mergeCell ref="J14:J15"/>
    <mergeCell ref="K14:K15"/>
    <mergeCell ref="M14:M15"/>
    <mergeCell ref="L14:L15"/>
    <mergeCell ref="Y14:Y15"/>
    <mergeCell ref="Z14:Z15"/>
    <mergeCell ref="AA14:AA15"/>
    <mergeCell ref="AC14:AC15"/>
    <mergeCell ref="P14:P15"/>
    <mergeCell ref="AD14:AD15"/>
    <mergeCell ref="O14:O15"/>
    <mergeCell ref="Q14:Q15"/>
    <mergeCell ref="R14:R15"/>
    <mergeCell ref="AS14:AS15"/>
    <mergeCell ref="AV14:AV15"/>
    <mergeCell ref="AZ14:AZ15"/>
    <mergeCell ref="AR14:AR15"/>
    <mergeCell ref="BB13:BE13"/>
    <mergeCell ref="D16:D18"/>
    <mergeCell ref="AX13:BA13"/>
    <mergeCell ref="AE14:AE15"/>
    <mergeCell ref="AG14:AG15"/>
    <mergeCell ref="AH14:AH15"/>
    <mergeCell ref="AI14:AI15"/>
    <mergeCell ref="AK14:AK15"/>
    <mergeCell ref="AL14:AL15"/>
    <mergeCell ref="AM14:AM15"/>
    <mergeCell ref="AF14:AF15"/>
    <mergeCell ref="AJ14:AJ15"/>
    <mergeCell ref="AN14:AN15"/>
    <mergeCell ref="T14:T15"/>
    <mergeCell ref="X14:X15"/>
    <mergeCell ref="AB14:AB15"/>
    <mergeCell ref="AT13:AW13"/>
    <mergeCell ref="A13:D13"/>
    <mergeCell ref="E13:H13"/>
    <mergeCell ref="J13:M13"/>
    <mergeCell ref="E42:E47"/>
    <mergeCell ref="A42:A47"/>
    <mergeCell ref="A6:B6"/>
    <mergeCell ref="C6:E6"/>
    <mergeCell ref="C7:E7"/>
    <mergeCell ref="C8:E8"/>
    <mergeCell ref="D42:D44"/>
    <mergeCell ref="B45:B47"/>
    <mergeCell ref="C45:C47"/>
    <mergeCell ref="D45:D47"/>
    <mergeCell ref="B28:B34"/>
    <mergeCell ref="C28:C34"/>
    <mergeCell ref="D28:D34"/>
    <mergeCell ref="D35:D41"/>
    <mergeCell ref="C35:C41"/>
    <mergeCell ref="B35:B41"/>
    <mergeCell ref="B42:B44"/>
    <mergeCell ref="C42:C44"/>
    <mergeCell ref="B19:B21"/>
    <mergeCell ref="C14:C15"/>
    <mergeCell ref="D14:D15"/>
    <mergeCell ref="E14:E15"/>
    <mergeCell ref="R1:T1"/>
    <mergeCell ref="B2:Q2"/>
    <mergeCell ref="R2:T2"/>
    <mergeCell ref="R3:T3"/>
    <mergeCell ref="R4:T4"/>
    <mergeCell ref="N13:Q13"/>
    <mergeCell ref="R13:U13"/>
    <mergeCell ref="V13:Y13"/>
    <mergeCell ref="N14:N15"/>
    <mergeCell ref="B14:B15"/>
    <mergeCell ref="F14:F15"/>
    <mergeCell ref="U1:V4"/>
    <mergeCell ref="B3:Q4"/>
    <mergeCell ref="E28:E41"/>
    <mergeCell ref="S14:S15"/>
    <mergeCell ref="U14:U15"/>
    <mergeCell ref="V14:V15"/>
    <mergeCell ref="D22:D27"/>
    <mergeCell ref="C16:C18"/>
    <mergeCell ref="I14:I15"/>
    <mergeCell ref="C19:C21"/>
    <mergeCell ref="D19:D21"/>
    <mergeCell ref="A7:B7"/>
    <mergeCell ref="A8:B8"/>
    <mergeCell ref="A10:B10"/>
    <mergeCell ref="A9:B9"/>
    <mergeCell ref="B16:B18"/>
    <mergeCell ref="C9:E9"/>
    <mergeCell ref="C10:E10"/>
    <mergeCell ref="E16:E21"/>
    <mergeCell ref="E22:E27"/>
    <mergeCell ref="A22:A27"/>
    <mergeCell ref="B22:B27"/>
    <mergeCell ref="C22:C27"/>
    <mergeCell ref="B1:Q1"/>
  </mergeCells>
  <conditionalFormatting sqref="L10:L11">
    <cfRule type="iconSet" priority="182">
      <iconSet>
        <cfvo type="percent" val="0"/>
        <cfvo type="num" val="0.3"/>
        <cfvo type="num" val="0.7"/>
      </iconSet>
    </cfRule>
  </conditionalFormatting>
  <conditionalFormatting sqref="T14:T15">
    <cfRule type="iconSet" priority="178">
      <iconSet>
        <cfvo type="percent" val="0"/>
        <cfvo type="num" val="0.3"/>
        <cfvo type="num" val="0.7"/>
      </iconSet>
    </cfRule>
  </conditionalFormatting>
  <conditionalFormatting sqref="X14:X15">
    <cfRule type="iconSet" priority="177">
      <iconSet>
        <cfvo type="percent" val="0"/>
        <cfvo type="num" val="0.3"/>
        <cfvo type="num" val="0.7"/>
      </iconSet>
    </cfRule>
  </conditionalFormatting>
  <conditionalFormatting sqref="L49:L1048576 L12:L13 L1:L2 L5:L9">
    <cfRule type="iconSet" priority="203">
      <iconSet>
        <cfvo type="percent" val="0"/>
        <cfvo type="num" val="0.3"/>
        <cfvo type="num" val="0.7"/>
      </iconSet>
    </cfRule>
  </conditionalFormatting>
  <conditionalFormatting sqref="T28:T34">
    <cfRule type="iconSet" priority="84">
      <iconSet>
        <cfvo type="percent" val="0"/>
        <cfvo type="num" val="0.3"/>
        <cfvo type="num" val="0.7"/>
      </iconSet>
    </cfRule>
  </conditionalFormatting>
  <conditionalFormatting sqref="T16:T27">
    <cfRule type="iconSet" priority="85">
      <iconSet>
        <cfvo type="percent" val="0"/>
        <cfvo type="num" val="0.3"/>
        <cfvo type="num" val="0.7"/>
      </iconSet>
    </cfRule>
  </conditionalFormatting>
  <conditionalFormatting sqref="T35:T41">
    <cfRule type="iconSet" priority="83">
      <iconSet>
        <cfvo type="percent" val="0"/>
        <cfvo type="num" val="0.3"/>
        <cfvo type="num" val="0.7"/>
      </iconSet>
    </cfRule>
  </conditionalFormatting>
  <conditionalFormatting sqref="T42:T44">
    <cfRule type="iconSet" priority="86">
      <iconSet>
        <cfvo type="percent" val="0"/>
        <cfvo type="num" val="0.3"/>
        <cfvo type="num" val="0.7"/>
      </iconSet>
    </cfRule>
  </conditionalFormatting>
  <conditionalFormatting sqref="T45:T48">
    <cfRule type="iconSet" priority="87">
      <iconSet>
        <cfvo type="percent" val="0"/>
        <cfvo type="num" val="0.3"/>
        <cfvo type="num" val="0.7"/>
      </iconSet>
    </cfRule>
  </conditionalFormatting>
  <conditionalFormatting sqref="X28:X34">
    <cfRule type="iconSet" priority="79">
      <iconSet>
        <cfvo type="percent" val="0"/>
        <cfvo type="num" val="0.3"/>
        <cfvo type="num" val="0.7"/>
      </iconSet>
    </cfRule>
  </conditionalFormatting>
  <conditionalFormatting sqref="X16:X27">
    <cfRule type="iconSet" priority="80">
      <iconSet>
        <cfvo type="percent" val="0"/>
        <cfvo type="num" val="0.3"/>
        <cfvo type="num" val="0.7"/>
      </iconSet>
    </cfRule>
  </conditionalFormatting>
  <conditionalFormatting sqref="X35:X41">
    <cfRule type="iconSet" priority="78">
      <iconSet>
        <cfvo type="percent" val="0"/>
        <cfvo type="num" val="0.3"/>
        <cfvo type="num" val="0.7"/>
      </iconSet>
    </cfRule>
  </conditionalFormatting>
  <conditionalFormatting sqref="X42:X44">
    <cfRule type="iconSet" priority="81">
      <iconSet>
        <cfvo type="percent" val="0"/>
        <cfvo type="num" val="0.3"/>
        <cfvo type="num" val="0.7"/>
      </iconSet>
    </cfRule>
  </conditionalFormatting>
  <conditionalFormatting sqref="X45:X47">
    <cfRule type="iconSet" priority="82">
      <iconSet>
        <cfvo type="percent" val="0"/>
        <cfvo type="num" val="0.3"/>
        <cfvo type="num" val="0.7"/>
      </iconSet>
    </cfRule>
  </conditionalFormatting>
  <conditionalFormatting sqref="AB14:AB15">
    <cfRule type="iconSet" priority="72">
      <iconSet>
        <cfvo type="percent" val="0"/>
        <cfvo type="num" val="0.3"/>
        <cfvo type="num" val="0.7"/>
      </iconSet>
    </cfRule>
  </conditionalFormatting>
  <conditionalFormatting sqref="AB28:AB34">
    <cfRule type="iconSet" priority="68">
      <iconSet>
        <cfvo type="percent" val="0"/>
        <cfvo type="num" val="0.3"/>
        <cfvo type="num" val="0.7"/>
      </iconSet>
    </cfRule>
  </conditionalFormatting>
  <conditionalFormatting sqref="AB16:AB27">
    <cfRule type="iconSet" priority="69">
      <iconSet>
        <cfvo type="percent" val="0"/>
        <cfvo type="num" val="0.3"/>
        <cfvo type="num" val="0.7"/>
      </iconSet>
    </cfRule>
  </conditionalFormatting>
  <conditionalFormatting sqref="AB35:AB41">
    <cfRule type="iconSet" priority="67">
      <iconSet>
        <cfvo type="percent" val="0"/>
        <cfvo type="num" val="0.3"/>
        <cfvo type="num" val="0.7"/>
      </iconSet>
    </cfRule>
  </conditionalFormatting>
  <conditionalFormatting sqref="AB42:AB44">
    <cfRule type="iconSet" priority="70">
      <iconSet>
        <cfvo type="percent" val="0"/>
        <cfvo type="num" val="0.3"/>
        <cfvo type="num" val="0.7"/>
      </iconSet>
    </cfRule>
  </conditionalFormatting>
  <conditionalFormatting sqref="AB45:AB47">
    <cfRule type="iconSet" priority="71">
      <iconSet>
        <cfvo type="percent" val="0"/>
        <cfvo type="num" val="0.3"/>
        <cfvo type="num" val="0.7"/>
      </iconSet>
    </cfRule>
  </conditionalFormatting>
  <conditionalFormatting sqref="X48">
    <cfRule type="iconSet" priority="66">
      <iconSet>
        <cfvo type="percent" val="0"/>
        <cfvo type="num" val="0.3"/>
        <cfvo type="num" val="0.7"/>
      </iconSet>
    </cfRule>
  </conditionalFormatting>
  <conditionalFormatting sqref="AB48">
    <cfRule type="iconSet" priority="65">
      <iconSet>
        <cfvo type="percent" val="0"/>
        <cfvo type="num" val="0.3"/>
        <cfvo type="num" val="0.7"/>
      </iconSet>
    </cfRule>
  </conditionalFormatting>
  <conditionalFormatting sqref="AF14:AF15">
    <cfRule type="iconSet" priority="64">
      <iconSet>
        <cfvo type="percent" val="0"/>
        <cfvo type="num" val="0.3"/>
        <cfvo type="num" val="0.7"/>
      </iconSet>
    </cfRule>
  </conditionalFormatting>
  <conditionalFormatting sqref="AF28:AF34">
    <cfRule type="iconSet" priority="60">
      <iconSet>
        <cfvo type="percent" val="0"/>
        <cfvo type="num" val="0.3"/>
        <cfvo type="num" val="0.7"/>
      </iconSet>
    </cfRule>
  </conditionalFormatting>
  <conditionalFormatting sqref="AF16:AF27">
    <cfRule type="iconSet" priority="61">
      <iconSet>
        <cfvo type="percent" val="0"/>
        <cfvo type="num" val="0.3"/>
        <cfvo type="num" val="0.7"/>
      </iconSet>
    </cfRule>
  </conditionalFormatting>
  <conditionalFormatting sqref="AF35:AF41">
    <cfRule type="iconSet" priority="59">
      <iconSet>
        <cfvo type="percent" val="0"/>
        <cfvo type="num" val="0.3"/>
        <cfvo type="num" val="0.7"/>
      </iconSet>
    </cfRule>
  </conditionalFormatting>
  <conditionalFormatting sqref="AF42:AF44">
    <cfRule type="iconSet" priority="62">
      <iconSet>
        <cfvo type="percent" val="0"/>
        <cfvo type="num" val="0.3"/>
        <cfvo type="num" val="0.7"/>
      </iconSet>
    </cfRule>
  </conditionalFormatting>
  <conditionalFormatting sqref="AF45:AF47">
    <cfRule type="iconSet" priority="63">
      <iconSet>
        <cfvo type="percent" val="0"/>
        <cfvo type="num" val="0.3"/>
        <cfvo type="num" val="0.7"/>
      </iconSet>
    </cfRule>
  </conditionalFormatting>
  <conditionalFormatting sqref="AF48">
    <cfRule type="iconSet" priority="58">
      <iconSet>
        <cfvo type="percent" val="0"/>
        <cfvo type="num" val="0.3"/>
        <cfvo type="num" val="0.7"/>
      </iconSet>
    </cfRule>
  </conditionalFormatting>
  <conditionalFormatting sqref="AJ14:AJ15">
    <cfRule type="iconSet" priority="57">
      <iconSet>
        <cfvo type="percent" val="0"/>
        <cfvo type="num" val="0.3"/>
        <cfvo type="num" val="0.7"/>
      </iconSet>
    </cfRule>
  </conditionalFormatting>
  <conditionalFormatting sqref="AJ28:AJ34">
    <cfRule type="iconSet" priority="53">
      <iconSet>
        <cfvo type="percent" val="0"/>
        <cfvo type="num" val="0.3"/>
        <cfvo type="num" val="0.7"/>
      </iconSet>
    </cfRule>
  </conditionalFormatting>
  <conditionalFormatting sqref="AJ16:AJ27">
    <cfRule type="iconSet" priority="54">
      <iconSet>
        <cfvo type="percent" val="0"/>
        <cfvo type="num" val="0.3"/>
        <cfvo type="num" val="0.7"/>
      </iconSet>
    </cfRule>
  </conditionalFormatting>
  <conditionalFormatting sqref="AJ35:AJ41">
    <cfRule type="iconSet" priority="52">
      <iconSet>
        <cfvo type="percent" val="0"/>
        <cfvo type="num" val="0.3"/>
        <cfvo type="num" val="0.7"/>
      </iconSet>
    </cfRule>
  </conditionalFormatting>
  <conditionalFormatting sqref="AJ42:AJ44">
    <cfRule type="iconSet" priority="55">
      <iconSet>
        <cfvo type="percent" val="0"/>
        <cfvo type="num" val="0.3"/>
        <cfvo type="num" val="0.7"/>
      </iconSet>
    </cfRule>
  </conditionalFormatting>
  <conditionalFormatting sqref="AJ45:AJ47">
    <cfRule type="iconSet" priority="56">
      <iconSet>
        <cfvo type="percent" val="0"/>
        <cfvo type="num" val="0.3"/>
        <cfvo type="num" val="0.7"/>
      </iconSet>
    </cfRule>
  </conditionalFormatting>
  <conditionalFormatting sqref="AJ48">
    <cfRule type="iconSet" priority="51">
      <iconSet>
        <cfvo type="percent" val="0"/>
        <cfvo type="num" val="0.3"/>
        <cfvo type="num" val="0.7"/>
      </iconSet>
    </cfRule>
  </conditionalFormatting>
  <conditionalFormatting sqref="AN14:AN15">
    <cfRule type="iconSet" priority="50">
      <iconSet>
        <cfvo type="percent" val="0"/>
        <cfvo type="num" val="0.3"/>
        <cfvo type="num" val="0.7"/>
      </iconSet>
    </cfRule>
  </conditionalFormatting>
  <conditionalFormatting sqref="AN28:AN34">
    <cfRule type="iconSet" priority="46">
      <iconSet>
        <cfvo type="percent" val="0"/>
        <cfvo type="num" val="0.3"/>
        <cfvo type="num" val="0.7"/>
      </iconSet>
    </cfRule>
  </conditionalFormatting>
  <conditionalFormatting sqref="AN16:AN27">
    <cfRule type="iconSet" priority="47">
      <iconSet>
        <cfvo type="percent" val="0"/>
        <cfvo type="num" val="0.3"/>
        <cfvo type="num" val="0.7"/>
      </iconSet>
    </cfRule>
  </conditionalFormatting>
  <conditionalFormatting sqref="AN35:AN41">
    <cfRule type="iconSet" priority="45">
      <iconSet>
        <cfvo type="percent" val="0"/>
        <cfvo type="num" val="0.3"/>
        <cfvo type="num" val="0.7"/>
      </iconSet>
    </cfRule>
  </conditionalFormatting>
  <conditionalFormatting sqref="AN42:AN44">
    <cfRule type="iconSet" priority="48">
      <iconSet>
        <cfvo type="percent" val="0"/>
        <cfvo type="num" val="0.3"/>
        <cfvo type="num" val="0.7"/>
      </iconSet>
    </cfRule>
  </conditionalFormatting>
  <conditionalFormatting sqref="AN45:AN47">
    <cfRule type="iconSet" priority="49">
      <iconSet>
        <cfvo type="percent" val="0"/>
        <cfvo type="num" val="0.3"/>
        <cfvo type="num" val="0.7"/>
      </iconSet>
    </cfRule>
  </conditionalFormatting>
  <conditionalFormatting sqref="AN48">
    <cfRule type="iconSet" priority="44">
      <iconSet>
        <cfvo type="percent" val="0"/>
        <cfvo type="num" val="0.3"/>
        <cfvo type="num" val="0.7"/>
      </iconSet>
    </cfRule>
  </conditionalFormatting>
  <conditionalFormatting sqref="AR14:AR15">
    <cfRule type="iconSet" priority="43">
      <iconSet>
        <cfvo type="percent" val="0"/>
        <cfvo type="num" val="0.3"/>
        <cfvo type="num" val="0.7"/>
      </iconSet>
    </cfRule>
  </conditionalFormatting>
  <conditionalFormatting sqref="AR28:AR34">
    <cfRule type="iconSet" priority="39">
      <iconSet>
        <cfvo type="percent" val="0"/>
        <cfvo type="num" val="0.3"/>
        <cfvo type="num" val="0.7"/>
      </iconSet>
    </cfRule>
  </conditionalFormatting>
  <conditionalFormatting sqref="AR16:AR27">
    <cfRule type="iconSet" priority="40">
      <iconSet>
        <cfvo type="percent" val="0"/>
        <cfvo type="num" val="0.3"/>
        <cfvo type="num" val="0.7"/>
      </iconSet>
    </cfRule>
  </conditionalFormatting>
  <conditionalFormatting sqref="AR35:AR41">
    <cfRule type="iconSet" priority="38">
      <iconSet>
        <cfvo type="percent" val="0"/>
        <cfvo type="num" val="0.3"/>
        <cfvo type="num" val="0.7"/>
      </iconSet>
    </cfRule>
  </conditionalFormatting>
  <conditionalFormatting sqref="AR42:AR44">
    <cfRule type="iconSet" priority="41">
      <iconSet>
        <cfvo type="percent" val="0"/>
        <cfvo type="num" val="0.3"/>
        <cfvo type="num" val="0.7"/>
      </iconSet>
    </cfRule>
  </conditionalFormatting>
  <conditionalFormatting sqref="AR45:AR47">
    <cfRule type="iconSet" priority="42">
      <iconSet>
        <cfvo type="percent" val="0"/>
        <cfvo type="num" val="0.3"/>
        <cfvo type="num" val="0.7"/>
      </iconSet>
    </cfRule>
  </conditionalFormatting>
  <conditionalFormatting sqref="AR48">
    <cfRule type="iconSet" priority="37">
      <iconSet>
        <cfvo type="percent" val="0"/>
        <cfvo type="num" val="0.3"/>
        <cfvo type="num" val="0.7"/>
      </iconSet>
    </cfRule>
  </conditionalFormatting>
  <conditionalFormatting sqref="AV14:AV15">
    <cfRule type="iconSet" priority="36">
      <iconSet>
        <cfvo type="percent" val="0"/>
        <cfvo type="num" val="0.3"/>
        <cfvo type="num" val="0.7"/>
      </iconSet>
    </cfRule>
  </conditionalFormatting>
  <conditionalFormatting sqref="AV28:AV34">
    <cfRule type="iconSet" priority="32">
      <iconSet>
        <cfvo type="percent" val="0"/>
        <cfvo type="num" val="0.3"/>
        <cfvo type="num" val="0.7"/>
      </iconSet>
    </cfRule>
  </conditionalFormatting>
  <conditionalFormatting sqref="AV16:AV27">
    <cfRule type="iconSet" priority="33">
      <iconSet>
        <cfvo type="percent" val="0"/>
        <cfvo type="num" val="0.3"/>
        <cfvo type="num" val="0.7"/>
      </iconSet>
    </cfRule>
  </conditionalFormatting>
  <conditionalFormatting sqref="AV35:AV41">
    <cfRule type="iconSet" priority="31">
      <iconSet>
        <cfvo type="percent" val="0"/>
        <cfvo type="num" val="0.3"/>
        <cfvo type="num" val="0.7"/>
      </iconSet>
    </cfRule>
  </conditionalFormatting>
  <conditionalFormatting sqref="AV42:AV44">
    <cfRule type="iconSet" priority="34">
      <iconSet>
        <cfvo type="percent" val="0"/>
        <cfvo type="num" val="0.3"/>
        <cfvo type="num" val="0.7"/>
      </iconSet>
    </cfRule>
  </conditionalFormatting>
  <conditionalFormatting sqref="AV45:AV47">
    <cfRule type="iconSet" priority="35">
      <iconSet>
        <cfvo type="percent" val="0"/>
        <cfvo type="num" val="0.3"/>
        <cfvo type="num" val="0.7"/>
      </iconSet>
    </cfRule>
  </conditionalFormatting>
  <conditionalFormatting sqref="AV48">
    <cfRule type="iconSet" priority="30">
      <iconSet>
        <cfvo type="percent" val="0"/>
        <cfvo type="num" val="0.3"/>
        <cfvo type="num" val="0.7"/>
      </iconSet>
    </cfRule>
  </conditionalFormatting>
  <conditionalFormatting sqref="BD14:BD15">
    <cfRule type="iconSet" priority="29">
      <iconSet>
        <cfvo type="percent" val="0"/>
        <cfvo type="num" val="0.3"/>
        <cfvo type="num" val="0.7"/>
      </iconSet>
    </cfRule>
  </conditionalFormatting>
  <conditionalFormatting sqref="BD28:BD34">
    <cfRule type="iconSet" priority="25">
      <iconSet>
        <cfvo type="percent" val="0"/>
        <cfvo type="num" val="0.3"/>
        <cfvo type="num" val="0.7"/>
      </iconSet>
    </cfRule>
  </conditionalFormatting>
  <conditionalFormatting sqref="BD16:BD27">
    <cfRule type="iconSet" priority="26">
      <iconSet>
        <cfvo type="percent" val="0"/>
        <cfvo type="num" val="0.3"/>
        <cfvo type="num" val="0.7"/>
      </iconSet>
    </cfRule>
  </conditionalFormatting>
  <conditionalFormatting sqref="BD35:BD41">
    <cfRule type="iconSet" priority="24">
      <iconSet>
        <cfvo type="percent" val="0"/>
        <cfvo type="num" val="0.3"/>
        <cfvo type="num" val="0.7"/>
      </iconSet>
    </cfRule>
  </conditionalFormatting>
  <conditionalFormatting sqref="BD42:BD44">
    <cfRule type="iconSet" priority="27">
      <iconSet>
        <cfvo type="percent" val="0"/>
        <cfvo type="num" val="0.3"/>
        <cfvo type="num" val="0.7"/>
      </iconSet>
    </cfRule>
  </conditionalFormatting>
  <conditionalFormatting sqref="BD45:BD47">
    <cfRule type="iconSet" priority="28">
      <iconSet>
        <cfvo type="percent" val="0"/>
        <cfvo type="num" val="0.3"/>
        <cfvo type="num" val="0.7"/>
      </iconSet>
    </cfRule>
  </conditionalFormatting>
  <conditionalFormatting sqref="BD48">
    <cfRule type="iconSet" priority="23">
      <iconSet>
        <cfvo type="percent" val="0"/>
        <cfvo type="num" val="0.3"/>
        <cfvo type="num" val="0.7"/>
      </iconSet>
    </cfRule>
  </conditionalFormatting>
  <conditionalFormatting sqref="AZ14:AZ15">
    <cfRule type="iconSet" priority="22">
      <iconSet>
        <cfvo type="percent" val="0"/>
        <cfvo type="num" val="0.3"/>
        <cfvo type="num" val="0.7"/>
      </iconSet>
    </cfRule>
  </conditionalFormatting>
  <conditionalFormatting sqref="AZ28:AZ34">
    <cfRule type="iconSet" priority="18">
      <iconSet>
        <cfvo type="percent" val="0"/>
        <cfvo type="num" val="0.3"/>
        <cfvo type="num" val="0.7"/>
      </iconSet>
    </cfRule>
  </conditionalFormatting>
  <conditionalFormatting sqref="AZ16:AZ27">
    <cfRule type="iconSet" priority="19">
      <iconSet>
        <cfvo type="percent" val="0"/>
        <cfvo type="num" val="0.3"/>
        <cfvo type="num" val="0.7"/>
      </iconSet>
    </cfRule>
  </conditionalFormatting>
  <conditionalFormatting sqref="AZ35:AZ41">
    <cfRule type="iconSet" priority="17">
      <iconSet>
        <cfvo type="percent" val="0"/>
        <cfvo type="num" val="0.3"/>
        <cfvo type="num" val="0.7"/>
      </iconSet>
    </cfRule>
  </conditionalFormatting>
  <conditionalFormatting sqref="AZ42:AZ44">
    <cfRule type="iconSet" priority="20">
      <iconSet>
        <cfvo type="percent" val="0"/>
        <cfvo type="num" val="0.3"/>
        <cfvo type="num" val="0.7"/>
      </iconSet>
    </cfRule>
  </conditionalFormatting>
  <conditionalFormatting sqref="AZ45:AZ47">
    <cfRule type="iconSet" priority="21">
      <iconSet>
        <cfvo type="percent" val="0"/>
        <cfvo type="num" val="0.3"/>
        <cfvo type="num" val="0.7"/>
      </iconSet>
    </cfRule>
  </conditionalFormatting>
  <conditionalFormatting sqref="AZ48">
    <cfRule type="iconSet" priority="16">
      <iconSet>
        <cfvo type="percent" val="0"/>
        <cfvo type="num" val="0.3"/>
        <cfvo type="num" val="0.7"/>
      </iconSet>
    </cfRule>
  </conditionalFormatting>
  <conditionalFormatting sqref="P14:P15">
    <cfRule type="iconSet" priority="15">
      <iconSet>
        <cfvo type="percent" val="0"/>
        <cfvo type="num" val="0.3"/>
        <cfvo type="num" val="0.7"/>
      </iconSet>
    </cfRule>
  </conditionalFormatting>
  <conditionalFormatting sqref="P28:P34">
    <cfRule type="iconSet" priority="11">
      <iconSet>
        <cfvo type="percent" val="0"/>
        <cfvo type="num" val="0.3"/>
        <cfvo type="num" val="0.7"/>
      </iconSet>
    </cfRule>
  </conditionalFormatting>
  <conditionalFormatting sqref="P16:P27">
    <cfRule type="iconSet" priority="12">
      <iconSet>
        <cfvo type="percent" val="0"/>
        <cfvo type="num" val="0.3"/>
        <cfvo type="num" val="0.7"/>
      </iconSet>
    </cfRule>
  </conditionalFormatting>
  <conditionalFormatting sqref="P35:P41">
    <cfRule type="iconSet" priority="10">
      <iconSet>
        <cfvo type="percent" val="0"/>
        <cfvo type="num" val="0.3"/>
        <cfvo type="num" val="0.7"/>
      </iconSet>
    </cfRule>
  </conditionalFormatting>
  <conditionalFormatting sqref="P42:P44">
    <cfRule type="iconSet" priority="13">
      <iconSet>
        <cfvo type="percent" val="0"/>
        <cfvo type="num" val="0.3"/>
        <cfvo type="num" val="0.7"/>
      </iconSet>
    </cfRule>
  </conditionalFormatting>
  <conditionalFormatting sqref="P45:P47">
    <cfRule type="iconSet" priority="14">
      <iconSet>
        <cfvo type="percent" val="0"/>
        <cfvo type="num" val="0.3"/>
        <cfvo type="num" val="0.7"/>
      </iconSet>
    </cfRule>
  </conditionalFormatting>
  <conditionalFormatting sqref="P48">
    <cfRule type="iconSet" priority="9">
      <iconSet>
        <cfvo type="percent" val="0"/>
        <cfvo type="num" val="0.3"/>
        <cfvo type="num" val="0.7"/>
      </iconSet>
    </cfRule>
  </conditionalFormatting>
  <conditionalFormatting sqref="L14:L15">
    <cfRule type="iconSet" priority="8">
      <iconSet>
        <cfvo type="percent" val="0"/>
        <cfvo type="num" val="0.3"/>
        <cfvo type="num" val="0.7"/>
      </iconSet>
    </cfRule>
  </conditionalFormatting>
  <conditionalFormatting sqref="L16:L47">
    <cfRule type="iconSet" priority="5">
      <iconSet>
        <cfvo type="percent" val="0"/>
        <cfvo type="num" val="0.8"/>
        <cfvo type="num" val="0.9"/>
      </iconSet>
    </cfRule>
  </conditionalFormatting>
  <conditionalFormatting sqref="L48">
    <cfRule type="iconSet" priority="2">
      <iconSet>
        <cfvo type="percent" val="0"/>
        <cfvo type="num" val="0.8"/>
        <cfvo type="num" val="0.9"/>
      </iconSet>
    </cfRule>
  </conditionalFormatting>
  <dataValidations count="5">
    <dataValidation allowBlank="1" showInputMessage="1" showErrorMessage="1" prompt="Diligencie cada uno de los productos del proyecto de acuerdo con la cadena de valor" sqref="E14"/>
    <dataValidation allowBlank="1" showInputMessage="1" showErrorMessage="1" prompt="Registre el código del recurso por el cual se ejecutará el presupuesto ( 20, 21 ó 14)" sqref="B14:B15"/>
    <dataValidation allowBlank="1" showInputMessage="1" showErrorMessage="1" prompt="Registre las actividades de acuerdo con cada producto y al recurso por el cual se ejecutará_x000a_" sqref="G14:G15"/>
    <dataValidation allowBlank="1" showInputMessage="1" showErrorMessage="1" prompt="Justificacion del Compromiso frente al cumplimiento de la Meta programada para el mes ( Por que )_x000a__x000a_-Describir el tipo de contratacion Realizada._x000a__x000a_-En caso de incumplimiento de la programación justifique el mismo e indique la nueva fecha de ejecución" sqref="M14:M15"/>
    <dataValidation allowBlank="1" showInputMessage="1" showErrorMessage="1" prompt="La apropiación del producto se calculara automaticamente teniendo en cuenta la apropiación de las actividades de cada produto_x000a_" sqref="F14:F15"/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2"/>
  <sheetViews>
    <sheetView showGridLines="0" topLeftCell="L16" zoomScale="120" zoomScaleNormal="120" workbookViewId="0">
      <selection activeCell="T9" sqref="T9"/>
    </sheetView>
  </sheetViews>
  <sheetFormatPr baseColWidth="10" defaultColWidth="11.42578125" defaultRowHeight="15" x14ac:dyDescent="0.25"/>
  <cols>
    <col min="1" max="1" width="23.7109375" customWidth="1"/>
    <col min="2" max="2" width="10.5703125" customWidth="1"/>
    <col min="3" max="3" width="16.28515625" customWidth="1"/>
    <col min="4" max="4" width="16.7109375" customWidth="1"/>
    <col min="5" max="5" width="24.5703125" customWidth="1"/>
    <col min="6" max="6" width="19.5703125" customWidth="1"/>
    <col min="7" max="7" width="43" customWidth="1"/>
    <col min="8" max="8" width="18.85546875" customWidth="1"/>
    <col min="9" max="9" width="16.7109375" customWidth="1"/>
    <col min="10" max="10" width="17.85546875" customWidth="1"/>
    <col min="11" max="11" width="15" customWidth="1"/>
    <col min="12" max="12" width="9.42578125" customWidth="1"/>
    <col min="13" max="13" width="19.85546875" customWidth="1"/>
    <col min="14" max="14" width="17.85546875" customWidth="1"/>
    <col min="15" max="15" width="19.28515625" customWidth="1"/>
    <col min="16" max="16" width="8.42578125" customWidth="1"/>
    <col min="17" max="17" width="21.7109375" customWidth="1"/>
    <col min="18" max="18" width="16.42578125" customWidth="1"/>
    <col min="19" max="19" width="17.140625" customWidth="1"/>
    <col min="20" max="20" width="9.28515625" customWidth="1"/>
    <col min="21" max="21" width="30.28515625" customWidth="1"/>
    <col min="22" max="22" width="16.85546875" customWidth="1"/>
    <col min="23" max="23" width="15.7109375" customWidth="1"/>
    <col min="24" max="24" width="8.42578125" customWidth="1"/>
    <col min="25" max="25" width="21.7109375" customWidth="1"/>
    <col min="26" max="27" width="20.85546875" customWidth="1"/>
    <col min="28" max="28" width="9.140625" customWidth="1"/>
    <col min="29" max="29" width="20.85546875" customWidth="1"/>
    <col min="30" max="31" width="19.85546875" customWidth="1"/>
    <col min="32" max="32" width="9.140625" customWidth="1"/>
    <col min="33" max="33" width="19.85546875" customWidth="1"/>
    <col min="34" max="34" width="16.85546875" customWidth="1"/>
    <col min="35" max="35" width="18.85546875" customWidth="1"/>
    <col min="36" max="36" width="8.85546875" customWidth="1"/>
    <col min="37" max="37" width="18.7109375" customWidth="1"/>
    <col min="38" max="38" width="16.85546875" customWidth="1"/>
    <col min="39" max="39" width="17.85546875" customWidth="1"/>
    <col min="40" max="40" width="9" customWidth="1"/>
    <col min="41" max="41" width="20.7109375" customWidth="1"/>
    <col min="42" max="42" width="16.85546875" customWidth="1"/>
    <col min="43" max="43" width="20.5703125" customWidth="1"/>
    <col min="44" max="44" width="10.7109375" customWidth="1"/>
    <col min="45" max="45" width="24.7109375" customWidth="1"/>
    <col min="46" max="46" width="16.85546875" customWidth="1"/>
    <col min="47" max="47" width="18" customWidth="1"/>
    <col min="48" max="48" width="11.140625" customWidth="1"/>
    <col min="49" max="49" width="22.7109375" customWidth="1"/>
    <col min="50" max="50" width="18.7109375" customWidth="1"/>
    <col min="51" max="51" width="18" customWidth="1"/>
    <col min="52" max="52" width="10.85546875" customWidth="1"/>
    <col min="53" max="53" width="18" customWidth="1"/>
    <col min="54" max="54" width="17.140625" customWidth="1"/>
    <col min="55" max="55" width="11.42578125" customWidth="1"/>
    <col min="56" max="56" width="9.7109375" customWidth="1"/>
    <col min="57" max="57" width="23.7109375" customWidth="1"/>
    <col min="58" max="58" width="14.140625" style="78" hidden="1" customWidth="1"/>
    <col min="59" max="59" width="19.42578125" style="5" customWidth="1"/>
  </cols>
  <sheetData>
    <row r="1" spans="1:59" x14ac:dyDescent="0.25">
      <c r="B1" s="163" t="s">
        <v>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  <c r="R1" s="166" t="s">
        <v>1</v>
      </c>
      <c r="S1" s="167"/>
      <c r="T1" s="167"/>
      <c r="U1" s="109"/>
      <c r="V1" s="110"/>
      <c r="W1" s="14"/>
      <c r="X1" s="14"/>
      <c r="Y1" s="14"/>
      <c r="Z1" s="14"/>
      <c r="AA1" s="14"/>
      <c r="AB1" s="14"/>
      <c r="AC1" s="14"/>
      <c r="AD1" s="14"/>
    </row>
    <row r="2" spans="1:59" x14ac:dyDescent="0.25">
      <c r="B2" s="168" t="s">
        <v>2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70"/>
      <c r="R2" s="171" t="s">
        <v>3</v>
      </c>
      <c r="S2" s="172"/>
      <c r="T2" s="172"/>
      <c r="U2" s="111"/>
      <c r="V2" s="112"/>
      <c r="W2" s="14"/>
      <c r="X2" s="14"/>
      <c r="Y2" s="14"/>
      <c r="Z2" s="14"/>
      <c r="AA2" s="14"/>
      <c r="AB2" s="14"/>
      <c r="AC2" s="14"/>
      <c r="AD2" s="14"/>
    </row>
    <row r="3" spans="1:59" ht="15.75" customHeight="1" x14ac:dyDescent="0.25">
      <c r="B3" s="115" t="s">
        <v>4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R3" s="171" t="s">
        <v>5</v>
      </c>
      <c r="S3" s="172"/>
      <c r="T3" s="172"/>
      <c r="U3" s="111"/>
      <c r="V3" s="112"/>
      <c r="W3" s="14"/>
      <c r="X3" s="14"/>
      <c r="Y3" s="14"/>
      <c r="Z3" s="14"/>
      <c r="AA3" s="14"/>
      <c r="AB3" s="14"/>
      <c r="AC3" s="14"/>
      <c r="AD3" s="14"/>
    </row>
    <row r="4" spans="1:59" ht="15.75" customHeight="1" thickBot="1" x14ac:dyDescent="0.3"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  <c r="R4" s="173" t="s">
        <v>6</v>
      </c>
      <c r="S4" s="174"/>
      <c r="T4" s="174"/>
      <c r="U4" s="113"/>
      <c r="V4" s="114"/>
      <c r="W4" s="14"/>
      <c r="X4" s="14"/>
      <c r="Y4" s="14"/>
      <c r="Z4" s="14"/>
      <c r="AA4" s="14"/>
      <c r="AB4" s="14"/>
      <c r="AC4" s="14"/>
      <c r="AD4" s="14"/>
    </row>
    <row r="5" spans="1:59" ht="22.5" customHeight="1" x14ac:dyDescent="0.25"/>
    <row r="6" spans="1:59" ht="19.5" customHeight="1" x14ac:dyDescent="0.25">
      <c r="A6" s="184" t="s">
        <v>7</v>
      </c>
      <c r="B6" s="184"/>
      <c r="C6" s="185"/>
      <c r="D6" s="186"/>
      <c r="E6" s="187"/>
      <c r="F6" s="88"/>
    </row>
    <row r="7" spans="1:59" ht="31.5" customHeight="1" x14ac:dyDescent="0.25">
      <c r="A7" s="140" t="s">
        <v>8</v>
      </c>
      <c r="B7" s="141"/>
      <c r="C7" s="145"/>
      <c r="D7" s="146"/>
      <c r="E7" s="147"/>
      <c r="F7" s="89"/>
    </row>
    <row r="8" spans="1:59" ht="19.5" customHeight="1" x14ac:dyDescent="0.25">
      <c r="A8" s="140" t="s">
        <v>9</v>
      </c>
      <c r="B8" s="141"/>
      <c r="C8" s="145"/>
      <c r="D8" s="146"/>
      <c r="E8" s="147"/>
      <c r="F8" s="89"/>
    </row>
    <row r="9" spans="1:59" ht="19.5" customHeight="1" x14ac:dyDescent="0.25">
      <c r="A9" s="140" t="s">
        <v>10</v>
      </c>
      <c r="B9" s="141"/>
      <c r="C9" s="145"/>
      <c r="D9" s="146"/>
      <c r="E9" s="147"/>
      <c r="F9" s="89"/>
    </row>
    <row r="10" spans="1:59" ht="19.5" customHeight="1" x14ac:dyDescent="0.25">
      <c r="A10" s="140" t="s">
        <v>11</v>
      </c>
      <c r="B10" s="141"/>
      <c r="C10" s="148"/>
      <c r="D10" s="149"/>
      <c r="E10" s="150"/>
      <c r="F10" s="90"/>
    </row>
    <row r="11" spans="1:59" ht="19.5" customHeight="1" x14ac:dyDescent="0.25">
      <c r="A11" s="140" t="s">
        <v>12</v>
      </c>
      <c r="B11" s="141"/>
      <c r="C11" s="213"/>
      <c r="D11" s="214"/>
      <c r="E11" s="215"/>
      <c r="F11" s="91"/>
    </row>
    <row r="12" spans="1:59" ht="50.25" customHeight="1" thickBot="1" x14ac:dyDescent="0.3"/>
    <row r="13" spans="1:59" ht="15.75" thickBot="1" x14ac:dyDescent="0.3">
      <c r="A13" s="195" t="s">
        <v>13</v>
      </c>
      <c r="B13" s="196"/>
      <c r="C13" s="196"/>
      <c r="D13" s="197"/>
      <c r="E13" s="225" t="s">
        <v>14</v>
      </c>
      <c r="F13" s="226"/>
      <c r="G13" s="200"/>
      <c r="H13" s="201"/>
      <c r="I13" s="9"/>
      <c r="J13" s="175" t="s">
        <v>15</v>
      </c>
      <c r="K13" s="176"/>
      <c r="L13" s="176"/>
      <c r="M13" s="176"/>
      <c r="N13" s="175" t="s">
        <v>16</v>
      </c>
      <c r="O13" s="176"/>
      <c r="P13" s="176"/>
      <c r="Q13" s="177"/>
      <c r="R13" s="175" t="s">
        <v>17</v>
      </c>
      <c r="S13" s="176"/>
      <c r="T13" s="176"/>
      <c r="U13" s="177"/>
      <c r="V13" s="178" t="s">
        <v>18</v>
      </c>
      <c r="W13" s="179"/>
      <c r="X13" s="180"/>
      <c r="Y13" s="181"/>
      <c r="Z13" s="203" t="s">
        <v>19</v>
      </c>
      <c r="AA13" s="193"/>
      <c r="AB13" s="194"/>
      <c r="AC13" s="204"/>
      <c r="AD13" s="178" t="s">
        <v>20</v>
      </c>
      <c r="AE13" s="179"/>
      <c r="AF13" s="180"/>
      <c r="AG13" s="181"/>
      <c r="AH13" s="203" t="s">
        <v>21</v>
      </c>
      <c r="AI13" s="193"/>
      <c r="AJ13" s="194"/>
      <c r="AK13" s="204"/>
      <c r="AL13" s="178" t="s">
        <v>22</v>
      </c>
      <c r="AM13" s="179"/>
      <c r="AN13" s="180"/>
      <c r="AO13" s="181"/>
      <c r="AP13" s="203" t="s">
        <v>23</v>
      </c>
      <c r="AQ13" s="193"/>
      <c r="AR13" s="194"/>
      <c r="AS13" s="204"/>
      <c r="AT13" s="178" t="s">
        <v>24</v>
      </c>
      <c r="AU13" s="179"/>
      <c r="AV13" s="180"/>
      <c r="AW13" s="181"/>
      <c r="AX13" s="192" t="s">
        <v>25</v>
      </c>
      <c r="AY13" s="193"/>
      <c r="AZ13" s="194"/>
      <c r="BA13" s="194"/>
      <c r="BB13" s="178" t="s">
        <v>26</v>
      </c>
      <c r="BC13" s="179"/>
      <c r="BD13" s="180"/>
      <c r="BE13" s="181"/>
    </row>
    <row r="14" spans="1:59" ht="15" customHeight="1" x14ac:dyDescent="0.25">
      <c r="A14" s="134" t="s">
        <v>27</v>
      </c>
      <c r="B14" s="182" t="s">
        <v>28</v>
      </c>
      <c r="C14" s="134" t="s">
        <v>29</v>
      </c>
      <c r="D14" s="134" t="s">
        <v>30</v>
      </c>
      <c r="E14" s="207" t="s">
        <v>31</v>
      </c>
      <c r="F14" s="209" t="s">
        <v>32</v>
      </c>
      <c r="G14" s="223" t="s">
        <v>33</v>
      </c>
      <c r="H14" s="134" t="s">
        <v>34</v>
      </c>
      <c r="I14" s="134" t="s">
        <v>35</v>
      </c>
      <c r="J14" s="134" t="s">
        <v>43</v>
      </c>
      <c r="K14" s="134" t="s">
        <v>37</v>
      </c>
      <c r="L14" s="189" t="s">
        <v>38</v>
      </c>
      <c r="M14" s="205" t="s">
        <v>39</v>
      </c>
      <c r="N14" s="124" t="s">
        <v>43</v>
      </c>
      <c r="O14" s="124" t="s">
        <v>37</v>
      </c>
      <c r="P14" s="189" t="s">
        <v>38</v>
      </c>
      <c r="Q14" s="124" t="s">
        <v>39</v>
      </c>
      <c r="R14" s="124" t="s">
        <v>43</v>
      </c>
      <c r="S14" s="124" t="s">
        <v>40</v>
      </c>
      <c r="T14" s="189" t="s">
        <v>38</v>
      </c>
      <c r="U14" s="124" t="s">
        <v>39</v>
      </c>
      <c r="V14" s="124" t="s">
        <v>43</v>
      </c>
      <c r="W14" s="124" t="s">
        <v>37</v>
      </c>
      <c r="X14" s="189" t="s">
        <v>38</v>
      </c>
      <c r="Y14" s="124" t="s">
        <v>39</v>
      </c>
      <c r="Z14" s="124" t="s">
        <v>43</v>
      </c>
      <c r="AA14" s="124" t="s">
        <v>37</v>
      </c>
      <c r="AB14" s="189" t="s">
        <v>38</v>
      </c>
      <c r="AC14" s="124" t="s">
        <v>39</v>
      </c>
      <c r="AD14" s="124" t="s">
        <v>43</v>
      </c>
      <c r="AE14" s="124" t="s">
        <v>37</v>
      </c>
      <c r="AF14" s="189" t="s">
        <v>38</v>
      </c>
      <c r="AG14" s="124" t="s">
        <v>39</v>
      </c>
      <c r="AH14" s="124" t="s">
        <v>43</v>
      </c>
      <c r="AI14" s="124" t="s">
        <v>37</v>
      </c>
      <c r="AJ14" s="189" t="s">
        <v>38</v>
      </c>
      <c r="AK14" s="124" t="s">
        <v>39</v>
      </c>
      <c r="AL14" s="124" t="s">
        <v>43</v>
      </c>
      <c r="AM14" s="124" t="s">
        <v>37</v>
      </c>
      <c r="AN14" s="189" t="s">
        <v>38</v>
      </c>
      <c r="AO14" s="124" t="s">
        <v>39</v>
      </c>
      <c r="AP14" s="124" t="s">
        <v>43</v>
      </c>
      <c r="AQ14" s="124" t="s">
        <v>37</v>
      </c>
      <c r="AR14" s="189" t="s">
        <v>38</v>
      </c>
      <c r="AS14" s="124" t="s">
        <v>39</v>
      </c>
      <c r="AT14" s="124" t="s">
        <v>43</v>
      </c>
      <c r="AU14" s="124" t="s">
        <v>37</v>
      </c>
      <c r="AV14" s="189" t="s">
        <v>38</v>
      </c>
      <c r="AW14" s="124" t="s">
        <v>39</v>
      </c>
      <c r="AX14" s="228" t="s">
        <v>43</v>
      </c>
      <c r="AY14" s="124" t="s">
        <v>37</v>
      </c>
      <c r="AZ14" s="189" t="s">
        <v>38</v>
      </c>
      <c r="BA14" s="205" t="s">
        <v>39</v>
      </c>
      <c r="BB14" s="124" t="s">
        <v>43</v>
      </c>
      <c r="BC14" s="124" t="s">
        <v>37</v>
      </c>
      <c r="BD14" s="189" t="s">
        <v>38</v>
      </c>
      <c r="BE14" s="124" t="s">
        <v>39</v>
      </c>
      <c r="BF14" s="124" t="s">
        <v>41</v>
      </c>
    </row>
    <row r="15" spans="1:59" ht="30" customHeight="1" thickBot="1" x14ac:dyDescent="0.3">
      <c r="A15" s="202"/>
      <c r="B15" s="183"/>
      <c r="C15" s="202"/>
      <c r="D15" s="202"/>
      <c r="E15" s="208"/>
      <c r="F15" s="210"/>
      <c r="G15" s="224"/>
      <c r="H15" s="135"/>
      <c r="I15" s="135"/>
      <c r="J15" s="202"/>
      <c r="K15" s="202"/>
      <c r="L15" s="190"/>
      <c r="M15" s="206"/>
      <c r="N15" s="125"/>
      <c r="O15" s="125"/>
      <c r="P15" s="190"/>
      <c r="Q15" s="125"/>
      <c r="R15" s="125"/>
      <c r="S15" s="125"/>
      <c r="T15" s="190"/>
      <c r="U15" s="125"/>
      <c r="V15" s="125"/>
      <c r="W15" s="125"/>
      <c r="X15" s="190"/>
      <c r="Y15" s="125"/>
      <c r="Z15" s="125"/>
      <c r="AA15" s="125"/>
      <c r="AB15" s="190"/>
      <c r="AC15" s="125"/>
      <c r="AD15" s="125"/>
      <c r="AE15" s="125"/>
      <c r="AF15" s="190"/>
      <c r="AG15" s="125"/>
      <c r="AH15" s="125"/>
      <c r="AI15" s="125"/>
      <c r="AJ15" s="190"/>
      <c r="AK15" s="125"/>
      <c r="AL15" s="125"/>
      <c r="AM15" s="125"/>
      <c r="AN15" s="190"/>
      <c r="AO15" s="125"/>
      <c r="AP15" s="125"/>
      <c r="AQ15" s="125"/>
      <c r="AR15" s="190"/>
      <c r="AS15" s="125"/>
      <c r="AT15" s="125"/>
      <c r="AU15" s="125"/>
      <c r="AV15" s="190"/>
      <c r="AW15" s="125"/>
      <c r="AX15" s="229"/>
      <c r="AY15" s="125"/>
      <c r="AZ15" s="190"/>
      <c r="BA15" s="206"/>
      <c r="BB15" s="125"/>
      <c r="BC15" s="125"/>
      <c r="BD15" s="190"/>
      <c r="BE15" s="125"/>
      <c r="BF15" s="125"/>
    </row>
    <row r="16" spans="1:59" s="7" customFormat="1" ht="18" customHeight="1" thickBot="1" x14ac:dyDescent="0.25">
      <c r="A16" s="154"/>
      <c r="B16" s="142"/>
      <c r="C16" s="131"/>
      <c r="D16" s="137">
        <f>+C16-SUM(K16:K18)-SUM(O16:O18)-SUM(S16:S18)-SUM(W16:W18)-SUM(AA16:AA18)-SUM(AE16:AE18)-SUM(AI16:AI18)-SUM(AM16:AM18)-SUM(AQ16:AQ18)-SUM(AU16:AU18)-SUM(AY16:AY18)-SUM(BC16:BC18)</f>
        <v>0</v>
      </c>
      <c r="E16" s="152"/>
      <c r="F16" s="227">
        <f>+C16+C19</f>
        <v>0</v>
      </c>
      <c r="G16" s="92"/>
      <c r="H16" s="19"/>
      <c r="I16" s="76">
        <f>+H16-K16-O16-S16-W16-AA16-AE16-AI16-AM16-AQ16-AU16-AY16-BC16</f>
        <v>0</v>
      </c>
      <c r="J16" s="20"/>
      <c r="K16" s="21"/>
      <c r="L16" s="15" t="e">
        <f>+K16/J16</f>
        <v>#DIV/0!</v>
      </c>
      <c r="M16" s="32"/>
      <c r="N16" s="20"/>
      <c r="O16" s="21"/>
      <c r="P16" s="10" t="e">
        <f>+O16/N16</f>
        <v>#DIV/0!</v>
      </c>
      <c r="Q16" s="35"/>
      <c r="R16" s="20"/>
      <c r="S16" s="21"/>
      <c r="T16" s="10" t="e">
        <f>+S16/R16</f>
        <v>#DIV/0!</v>
      </c>
      <c r="U16" s="35"/>
      <c r="V16" s="20"/>
      <c r="W16" s="38"/>
      <c r="X16" s="10" t="e">
        <f>+W16/V16</f>
        <v>#DIV/0!</v>
      </c>
      <c r="Y16" s="35"/>
      <c r="Z16" s="20"/>
      <c r="AA16" s="38"/>
      <c r="AB16" s="10" t="e">
        <f>+AA16/Z16</f>
        <v>#DIV/0!</v>
      </c>
      <c r="AC16" s="35"/>
      <c r="AD16" s="20"/>
      <c r="AE16" s="38"/>
      <c r="AF16" s="10" t="e">
        <f>+AE16/AD16</f>
        <v>#DIV/0!</v>
      </c>
      <c r="AG16" s="48"/>
      <c r="AH16" s="20"/>
      <c r="AI16" s="38"/>
      <c r="AJ16" s="10" t="e">
        <f>+AI16/AH16</f>
        <v>#DIV/0!</v>
      </c>
      <c r="AK16" s="48"/>
      <c r="AL16" s="20"/>
      <c r="AM16" s="38"/>
      <c r="AN16" s="10" t="e">
        <f>+AM16/AL16</f>
        <v>#DIV/0!</v>
      </c>
      <c r="AO16" s="48"/>
      <c r="AP16" s="20"/>
      <c r="AQ16" s="38"/>
      <c r="AR16" s="10" t="e">
        <f>+AQ16/AP16</f>
        <v>#DIV/0!</v>
      </c>
      <c r="AS16" s="48"/>
      <c r="AT16" s="20"/>
      <c r="AU16" s="38"/>
      <c r="AV16" s="10" t="e">
        <f>+AU16/AT16</f>
        <v>#DIV/0!</v>
      </c>
      <c r="AW16" s="35"/>
      <c r="AX16" s="58"/>
      <c r="AY16" s="59"/>
      <c r="AZ16" s="10" t="e">
        <f>+AY16/AX16</f>
        <v>#DIV/0!</v>
      </c>
      <c r="BA16" s="65"/>
      <c r="BB16" s="20"/>
      <c r="BC16" s="59"/>
      <c r="BD16" s="10" t="e">
        <f>+BC16/BB16</f>
        <v>#DIV/0!</v>
      </c>
      <c r="BE16" s="71"/>
      <c r="BF16" s="79">
        <f>+H16-J16-N16-R16-V16-Z16-AD16-AH16-AL16-AP16-AT16-AX16-BB16</f>
        <v>0</v>
      </c>
      <c r="BG16" s="8"/>
    </row>
    <row r="17" spans="1:59" s="7" customFormat="1" ht="18" customHeight="1" thickBot="1" x14ac:dyDescent="0.25">
      <c r="A17" s="155"/>
      <c r="B17" s="143"/>
      <c r="C17" s="132"/>
      <c r="D17" s="138"/>
      <c r="E17" s="152"/>
      <c r="F17" s="217"/>
      <c r="G17" s="93"/>
      <c r="H17" s="22"/>
      <c r="I17" s="76">
        <f t="shared" ref="I17:I31" si="0">+H17-K17-O17-S17-W17-AA17-AE17-AI17-AM17-AQ17-AU17-AY17-BC17</f>
        <v>0</v>
      </c>
      <c r="J17" s="23"/>
      <c r="K17" s="24"/>
      <c r="L17" s="15" t="e">
        <f t="shared" ref="L17:L48" si="1">+K17/J17</f>
        <v>#DIV/0!</v>
      </c>
      <c r="M17" s="33"/>
      <c r="N17" s="23"/>
      <c r="O17" s="24"/>
      <c r="P17" s="6" t="e">
        <f>+O17/N17</f>
        <v>#DIV/0!</v>
      </c>
      <c r="Q17" s="36"/>
      <c r="R17" s="23"/>
      <c r="S17" s="24"/>
      <c r="T17" s="6" t="e">
        <f>+S17/R17</f>
        <v>#DIV/0!</v>
      </c>
      <c r="U17" s="36"/>
      <c r="V17" s="23"/>
      <c r="W17" s="39"/>
      <c r="X17" s="6" t="e">
        <f>+W17/V17</f>
        <v>#DIV/0!</v>
      </c>
      <c r="Y17" s="36"/>
      <c r="Z17" s="23"/>
      <c r="AA17" s="39"/>
      <c r="AB17" s="6" t="e">
        <f>+AA17/Z17</f>
        <v>#DIV/0!</v>
      </c>
      <c r="AC17" s="36"/>
      <c r="AD17" s="23"/>
      <c r="AE17" s="39"/>
      <c r="AF17" s="6" t="e">
        <f>+AE17/AD17</f>
        <v>#DIV/0!</v>
      </c>
      <c r="AG17" s="49"/>
      <c r="AH17" s="23"/>
      <c r="AI17" s="39"/>
      <c r="AJ17" s="6" t="e">
        <f>+AI17/AH17</f>
        <v>#DIV/0!</v>
      </c>
      <c r="AK17" s="49"/>
      <c r="AL17" s="23"/>
      <c r="AM17" s="39"/>
      <c r="AN17" s="6" t="e">
        <f>+AM17/AL17</f>
        <v>#DIV/0!</v>
      </c>
      <c r="AO17" s="49"/>
      <c r="AP17" s="23"/>
      <c r="AQ17" s="39"/>
      <c r="AR17" s="6" t="e">
        <f>+AQ17/AP17</f>
        <v>#DIV/0!</v>
      </c>
      <c r="AS17" s="49"/>
      <c r="AT17" s="23"/>
      <c r="AU17" s="39"/>
      <c r="AV17" s="6" t="e">
        <f>+AU17/AT17</f>
        <v>#DIV/0!</v>
      </c>
      <c r="AW17" s="36"/>
      <c r="AX17" s="60"/>
      <c r="AY17" s="61"/>
      <c r="AZ17" s="6" t="e">
        <f>+AY17/AX17</f>
        <v>#DIV/0!</v>
      </c>
      <c r="BA17" s="66"/>
      <c r="BB17" s="23"/>
      <c r="BC17" s="61"/>
      <c r="BD17" s="6" t="e">
        <f>+BC17/BB17</f>
        <v>#DIV/0!</v>
      </c>
      <c r="BE17" s="72"/>
      <c r="BF17" s="79">
        <f t="shared" ref="BF17:BF47" si="2">+H17-J17-N17-R17-V17-Z17-AD17-AH17-AL17-AP17-AT17-AX17-BB17</f>
        <v>0</v>
      </c>
      <c r="BG17" s="8"/>
    </row>
    <row r="18" spans="1:59" s="7" customFormat="1" ht="18" customHeight="1" thickBot="1" x14ac:dyDescent="0.25">
      <c r="A18" s="155"/>
      <c r="B18" s="144"/>
      <c r="C18" s="133"/>
      <c r="D18" s="191"/>
      <c r="E18" s="152"/>
      <c r="F18" s="217"/>
      <c r="G18" s="94"/>
      <c r="H18" s="25"/>
      <c r="I18" s="76">
        <f t="shared" si="0"/>
        <v>0</v>
      </c>
      <c r="J18" s="26"/>
      <c r="K18" s="27"/>
      <c r="L18" s="15" t="e">
        <f t="shared" si="1"/>
        <v>#DIV/0!</v>
      </c>
      <c r="M18" s="34"/>
      <c r="N18" s="26"/>
      <c r="O18" s="27"/>
      <c r="P18" s="11" t="e">
        <f t="shared" ref="P18:P48" si="3">+O18/N18</f>
        <v>#DIV/0!</v>
      </c>
      <c r="Q18" s="37"/>
      <c r="R18" s="26"/>
      <c r="S18" s="27"/>
      <c r="T18" s="11" t="e">
        <f t="shared" ref="T18:T48" si="4">+S18/R18</f>
        <v>#DIV/0!</v>
      </c>
      <c r="U18" s="37"/>
      <c r="V18" s="26"/>
      <c r="W18" s="40"/>
      <c r="X18" s="11" t="e">
        <f t="shared" ref="X18:X48" si="5">+W18/V18</f>
        <v>#DIV/0!</v>
      </c>
      <c r="Y18" s="37"/>
      <c r="Z18" s="26"/>
      <c r="AA18" s="40"/>
      <c r="AB18" s="11" t="e">
        <f t="shared" ref="AB18:AB48" si="6">+AA18/Z18</f>
        <v>#DIV/0!</v>
      </c>
      <c r="AC18" s="37"/>
      <c r="AD18" s="26"/>
      <c r="AE18" s="40"/>
      <c r="AF18" s="11" t="e">
        <f t="shared" ref="AF18:AF48" si="7">+AE18/AD18</f>
        <v>#DIV/0!</v>
      </c>
      <c r="AG18" s="37"/>
      <c r="AH18" s="26"/>
      <c r="AI18" s="40"/>
      <c r="AJ18" s="11" t="e">
        <f t="shared" ref="AJ18:AJ48" si="8">+AI18/AH18</f>
        <v>#DIV/0!</v>
      </c>
      <c r="AK18" s="37"/>
      <c r="AL18" s="26"/>
      <c r="AM18" s="40"/>
      <c r="AN18" s="11" t="e">
        <f t="shared" ref="AN18:AN48" si="9">+AM18/AL18</f>
        <v>#DIV/0!</v>
      </c>
      <c r="AO18" s="37"/>
      <c r="AP18" s="26"/>
      <c r="AQ18" s="40"/>
      <c r="AR18" s="11" t="e">
        <f t="shared" ref="AR18:AR48" si="10">+AQ18/AP18</f>
        <v>#DIV/0!</v>
      </c>
      <c r="AS18" s="37"/>
      <c r="AT18" s="26"/>
      <c r="AU18" s="40"/>
      <c r="AV18" s="11" t="e">
        <f t="shared" ref="AV18:AV48" si="11">+AU18/AT18</f>
        <v>#DIV/0!</v>
      </c>
      <c r="AW18" s="37"/>
      <c r="AX18" s="62"/>
      <c r="AY18" s="63"/>
      <c r="AZ18" s="11" t="e">
        <f t="shared" ref="AZ18:AZ48" si="12">+AY18/AX18</f>
        <v>#DIV/0!</v>
      </c>
      <c r="BA18" s="67"/>
      <c r="BB18" s="26"/>
      <c r="BC18" s="63"/>
      <c r="BD18" s="11" t="e">
        <f t="shared" ref="BD18:BD48" si="13">+BC18/BB18</f>
        <v>#DIV/0!</v>
      </c>
      <c r="BE18" s="73"/>
      <c r="BF18" s="79">
        <f t="shared" si="2"/>
        <v>0</v>
      </c>
      <c r="BG18" s="8"/>
    </row>
    <row r="19" spans="1:59" s="7" customFormat="1" ht="18" customHeight="1" thickBot="1" x14ac:dyDescent="0.25">
      <c r="A19" s="155"/>
      <c r="B19" s="142"/>
      <c r="C19" s="131"/>
      <c r="D19" s="137">
        <f>+C19-SUM(K19:K21)-SUM(O19:O21)-SUM(S19:S21)-SUM(W19:W21)-SUM(AA19:AA21)-SUM(AE19:AE21)-SUM(AI19:AI21)-SUM(AM19:AM21)-SUM(AQ19:AQ21)-SUM(AU19:AU21)-SUM(AY19:AY21)-SUM(BC19:BC21)</f>
        <v>0</v>
      </c>
      <c r="E19" s="152"/>
      <c r="F19" s="217"/>
      <c r="G19" s="92"/>
      <c r="H19" s="19"/>
      <c r="I19" s="75">
        <f t="shared" si="0"/>
        <v>0</v>
      </c>
      <c r="J19" s="20">
        <v>0</v>
      </c>
      <c r="K19" s="21"/>
      <c r="L19" s="15" t="e">
        <f t="shared" si="1"/>
        <v>#DIV/0!</v>
      </c>
      <c r="M19" s="32"/>
      <c r="N19" s="20"/>
      <c r="O19" s="21"/>
      <c r="P19" s="12" t="e">
        <f t="shared" si="3"/>
        <v>#DIV/0!</v>
      </c>
      <c r="Q19" s="35"/>
      <c r="R19" s="20"/>
      <c r="S19" s="21"/>
      <c r="T19" s="12" t="e">
        <f t="shared" si="4"/>
        <v>#DIV/0!</v>
      </c>
      <c r="U19" s="35"/>
      <c r="V19" s="20"/>
      <c r="W19" s="38"/>
      <c r="X19" s="12" t="e">
        <f t="shared" si="5"/>
        <v>#DIV/0!</v>
      </c>
      <c r="Y19" s="35"/>
      <c r="Z19" s="20"/>
      <c r="AA19" s="38"/>
      <c r="AB19" s="12" t="e">
        <f t="shared" si="6"/>
        <v>#DIV/0!</v>
      </c>
      <c r="AC19" s="35"/>
      <c r="AD19" s="20"/>
      <c r="AE19" s="38"/>
      <c r="AF19" s="12" t="e">
        <f t="shared" si="7"/>
        <v>#DIV/0!</v>
      </c>
      <c r="AG19" s="35"/>
      <c r="AH19" s="20"/>
      <c r="AI19" s="38"/>
      <c r="AJ19" s="12" t="e">
        <f t="shared" si="8"/>
        <v>#DIV/0!</v>
      </c>
      <c r="AK19" s="35"/>
      <c r="AL19" s="20"/>
      <c r="AM19" s="38"/>
      <c r="AN19" s="12" t="e">
        <f t="shared" si="9"/>
        <v>#DIV/0!</v>
      </c>
      <c r="AO19" s="35"/>
      <c r="AP19" s="20"/>
      <c r="AQ19" s="38"/>
      <c r="AR19" s="12" t="e">
        <f t="shared" si="10"/>
        <v>#DIV/0!</v>
      </c>
      <c r="AS19" s="35"/>
      <c r="AT19" s="20"/>
      <c r="AU19" s="38"/>
      <c r="AV19" s="12" t="e">
        <f t="shared" si="11"/>
        <v>#DIV/0!</v>
      </c>
      <c r="AW19" s="35"/>
      <c r="AX19" s="58"/>
      <c r="AY19" s="59"/>
      <c r="AZ19" s="12" t="e">
        <f t="shared" si="12"/>
        <v>#DIV/0!</v>
      </c>
      <c r="BA19" s="65"/>
      <c r="BB19" s="20"/>
      <c r="BC19" s="59"/>
      <c r="BD19" s="12" t="e">
        <f t="shared" si="13"/>
        <v>#DIV/0!</v>
      </c>
      <c r="BE19" s="71"/>
      <c r="BF19" s="79">
        <f t="shared" si="2"/>
        <v>0</v>
      </c>
      <c r="BG19" s="8"/>
    </row>
    <row r="20" spans="1:59" s="7" customFormat="1" ht="18" customHeight="1" thickBot="1" x14ac:dyDescent="0.25">
      <c r="A20" s="155"/>
      <c r="B20" s="143"/>
      <c r="C20" s="132"/>
      <c r="D20" s="138"/>
      <c r="E20" s="152"/>
      <c r="F20" s="217"/>
      <c r="G20" s="93"/>
      <c r="H20" s="28"/>
      <c r="I20" s="76">
        <f t="shared" si="0"/>
        <v>0</v>
      </c>
      <c r="J20" s="29"/>
      <c r="K20" s="24"/>
      <c r="L20" s="15" t="e">
        <f t="shared" si="1"/>
        <v>#DIV/0!</v>
      </c>
      <c r="M20" s="33"/>
      <c r="N20" s="29"/>
      <c r="O20" s="24"/>
      <c r="P20" s="13" t="e">
        <f t="shared" si="3"/>
        <v>#DIV/0!</v>
      </c>
      <c r="Q20" s="36"/>
      <c r="R20" s="29"/>
      <c r="S20" s="24"/>
      <c r="T20" s="13" t="e">
        <f t="shared" si="4"/>
        <v>#DIV/0!</v>
      </c>
      <c r="U20" s="36"/>
      <c r="V20" s="29"/>
      <c r="W20" s="41"/>
      <c r="X20" s="13" t="e">
        <f t="shared" si="5"/>
        <v>#DIV/0!</v>
      </c>
      <c r="Y20" s="36"/>
      <c r="Z20" s="29"/>
      <c r="AA20" s="41"/>
      <c r="AB20" s="13" t="e">
        <f t="shared" si="6"/>
        <v>#DIV/0!</v>
      </c>
      <c r="AC20" s="36"/>
      <c r="AD20" s="29"/>
      <c r="AE20" s="41"/>
      <c r="AF20" s="13" t="e">
        <f t="shared" si="7"/>
        <v>#DIV/0!</v>
      </c>
      <c r="AG20" s="36"/>
      <c r="AH20" s="29"/>
      <c r="AI20" s="41"/>
      <c r="AJ20" s="13" t="e">
        <f t="shared" si="8"/>
        <v>#DIV/0!</v>
      </c>
      <c r="AK20" s="36"/>
      <c r="AL20" s="29"/>
      <c r="AM20" s="41"/>
      <c r="AN20" s="13" t="e">
        <f t="shared" si="9"/>
        <v>#DIV/0!</v>
      </c>
      <c r="AO20" s="36"/>
      <c r="AP20" s="29"/>
      <c r="AQ20" s="41"/>
      <c r="AR20" s="13" t="e">
        <f t="shared" si="10"/>
        <v>#DIV/0!</v>
      </c>
      <c r="AS20" s="36"/>
      <c r="AT20" s="29"/>
      <c r="AU20" s="41"/>
      <c r="AV20" s="13" t="e">
        <f t="shared" si="11"/>
        <v>#DIV/0!</v>
      </c>
      <c r="AW20" s="36"/>
      <c r="AX20" s="64"/>
      <c r="AY20" s="47"/>
      <c r="AZ20" s="13" t="e">
        <f t="shared" si="12"/>
        <v>#DIV/0!</v>
      </c>
      <c r="BA20" s="68"/>
      <c r="BB20" s="29"/>
      <c r="BC20" s="47"/>
      <c r="BD20" s="13" t="e">
        <f t="shared" si="13"/>
        <v>#DIV/0!</v>
      </c>
      <c r="BE20" s="50"/>
      <c r="BF20" s="79">
        <f t="shared" si="2"/>
        <v>0</v>
      </c>
      <c r="BG20" s="8"/>
    </row>
    <row r="21" spans="1:59" s="7" customFormat="1" ht="18" customHeight="1" thickBot="1" x14ac:dyDescent="0.25">
      <c r="A21" s="156"/>
      <c r="B21" s="188"/>
      <c r="C21" s="136"/>
      <c r="D21" s="139"/>
      <c r="E21" s="153"/>
      <c r="F21" s="218"/>
      <c r="G21" s="94"/>
      <c r="H21" s="25"/>
      <c r="I21" s="83">
        <f t="shared" si="0"/>
        <v>0</v>
      </c>
      <c r="J21" s="26">
        <v>0</v>
      </c>
      <c r="K21" s="27"/>
      <c r="L21" s="15" t="e">
        <f t="shared" si="1"/>
        <v>#DIV/0!</v>
      </c>
      <c r="M21" s="34"/>
      <c r="N21" s="26"/>
      <c r="O21" s="27"/>
      <c r="P21" s="11" t="e">
        <f t="shared" si="3"/>
        <v>#DIV/0!</v>
      </c>
      <c r="Q21" s="37"/>
      <c r="R21" s="26"/>
      <c r="S21" s="27"/>
      <c r="T21" s="11" t="e">
        <f t="shared" si="4"/>
        <v>#DIV/0!</v>
      </c>
      <c r="U21" s="37"/>
      <c r="V21" s="26"/>
      <c r="W21" s="40"/>
      <c r="X21" s="11" t="e">
        <f t="shared" si="5"/>
        <v>#DIV/0!</v>
      </c>
      <c r="Y21" s="37"/>
      <c r="Z21" s="26"/>
      <c r="AA21" s="40"/>
      <c r="AB21" s="11" t="e">
        <f t="shared" si="6"/>
        <v>#DIV/0!</v>
      </c>
      <c r="AC21" s="37"/>
      <c r="AD21" s="26"/>
      <c r="AE21" s="40"/>
      <c r="AF21" s="11" t="e">
        <f t="shared" si="7"/>
        <v>#DIV/0!</v>
      </c>
      <c r="AG21" s="37"/>
      <c r="AH21" s="26"/>
      <c r="AI21" s="40"/>
      <c r="AJ21" s="11" t="e">
        <f t="shared" si="8"/>
        <v>#DIV/0!</v>
      </c>
      <c r="AK21" s="37"/>
      <c r="AL21" s="26"/>
      <c r="AM21" s="40"/>
      <c r="AN21" s="11" t="e">
        <f t="shared" si="9"/>
        <v>#DIV/0!</v>
      </c>
      <c r="AO21" s="53"/>
      <c r="AP21" s="26"/>
      <c r="AQ21" s="40"/>
      <c r="AR21" s="11" t="e">
        <f t="shared" si="10"/>
        <v>#DIV/0!</v>
      </c>
      <c r="AS21" s="37"/>
      <c r="AT21" s="26"/>
      <c r="AU21" s="40"/>
      <c r="AV21" s="11" t="e">
        <f t="shared" si="11"/>
        <v>#DIV/0!</v>
      </c>
      <c r="AW21" s="37"/>
      <c r="AX21" s="62"/>
      <c r="AY21" s="63"/>
      <c r="AZ21" s="11" t="e">
        <f t="shared" si="12"/>
        <v>#DIV/0!</v>
      </c>
      <c r="BA21" s="67"/>
      <c r="BB21" s="26"/>
      <c r="BC21" s="63"/>
      <c r="BD21" s="11" t="e">
        <f t="shared" si="13"/>
        <v>#DIV/0!</v>
      </c>
      <c r="BE21" s="73"/>
      <c r="BF21" s="79">
        <f t="shared" si="2"/>
        <v>0</v>
      </c>
      <c r="BG21" s="8"/>
    </row>
    <row r="22" spans="1:59" s="7" customFormat="1" ht="21" customHeight="1" thickBot="1" x14ac:dyDescent="0.25">
      <c r="A22" s="154"/>
      <c r="B22" s="157"/>
      <c r="C22" s="160"/>
      <c r="D22" s="128">
        <f>+C22-SUM(K22:K27)-SUM(O22:O27)-SUM(S22:S27)-SUM(W22:W27)-SUM(AA22:AA27)-SUM(AE22:AE27)-SUM(AI22:AI27)-SUM(AM22:AM27)-SUM(AQ22:AQ27)-SUM(AU22:AU27)-SUM(AY22:AY27)-SUM(BC22:BC27)</f>
        <v>0</v>
      </c>
      <c r="E22" s="122"/>
      <c r="F22" s="219">
        <f>+C22</f>
        <v>0</v>
      </c>
      <c r="G22" s="16"/>
      <c r="H22" s="80"/>
      <c r="I22" s="85">
        <f t="shared" si="0"/>
        <v>0</v>
      </c>
      <c r="J22" s="58">
        <v>0</v>
      </c>
      <c r="K22" s="21"/>
      <c r="L22" s="15" t="e">
        <f t="shared" si="1"/>
        <v>#DIV/0!</v>
      </c>
      <c r="M22" s="32"/>
      <c r="N22" s="20"/>
      <c r="O22" s="21"/>
      <c r="P22" s="10" t="e">
        <f t="shared" si="3"/>
        <v>#DIV/0!</v>
      </c>
      <c r="Q22" s="35"/>
      <c r="R22" s="20"/>
      <c r="S22" s="21"/>
      <c r="T22" s="10" t="e">
        <f t="shared" si="4"/>
        <v>#DIV/0!</v>
      </c>
      <c r="U22" s="35"/>
      <c r="V22" s="20"/>
      <c r="W22" s="38"/>
      <c r="X22" s="10" t="e">
        <f t="shared" si="5"/>
        <v>#DIV/0!</v>
      </c>
      <c r="Y22" s="35"/>
      <c r="Z22" s="20"/>
      <c r="AA22" s="38"/>
      <c r="AB22" s="10" t="e">
        <f t="shared" si="6"/>
        <v>#DIV/0!</v>
      </c>
      <c r="AC22" s="35"/>
      <c r="AD22" s="20"/>
      <c r="AE22" s="38"/>
      <c r="AF22" s="10" t="e">
        <f t="shared" si="7"/>
        <v>#DIV/0!</v>
      </c>
      <c r="AG22" s="35"/>
      <c r="AH22" s="20"/>
      <c r="AI22" s="38"/>
      <c r="AJ22" s="10" t="e">
        <f t="shared" si="8"/>
        <v>#DIV/0!</v>
      </c>
      <c r="AK22" s="35"/>
      <c r="AL22" s="20"/>
      <c r="AM22" s="38"/>
      <c r="AN22" s="10" t="e">
        <f t="shared" si="9"/>
        <v>#DIV/0!</v>
      </c>
      <c r="AO22" s="35"/>
      <c r="AP22" s="20"/>
      <c r="AQ22" s="54"/>
      <c r="AR22" s="10" t="e">
        <f t="shared" si="10"/>
        <v>#DIV/0!</v>
      </c>
      <c r="AS22" s="35"/>
      <c r="AT22" s="20"/>
      <c r="AU22" s="38"/>
      <c r="AV22" s="10" t="e">
        <f t="shared" si="11"/>
        <v>#DIV/0!</v>
      </c>
      <c r="AW22" s="35"/>
      <c r="AX22" s="58"/>
      <c r="AY22" s="59"/>
      <c r="AZ22" s="10" t="e">
        <f t="shared" si="12"/>
        <v>#DIV/0!</v>
      </c>
      <c r="BA22" s="65"/>
      <c r="BB22" s="20"/>
      <c r="BC22" s="59"/>
      <c r="BD22" s="10" t="e">
        <f t="shared" si="13"/>
        <v>#DIV/0!</v>
      </c>
      <c r="BE22" s="71"/>
      <c r="BF22" s="79">
        <f t="shared" si="2"/>
        <v>0</v>
      </c>
      <c r="BG22" s="8"/>
    </row>
    <row r="23" spans="1:59" s="7" customFormat="1" ht="18" customHeight="1" thickBot="1" x14ac:dyDescent="0.25">
      <c r="A23" s="155"/>
      <c r="B23" s="158"/>
      <c r="C23" s="161"/>
      <c r="D23" s="129"/>
      <c r="E23" s="122"/>
      <c r="F23" s="212"/>
      <c r="G23" s="18"/>
      <c r="H23" s="81"/>
      <c r="I23" s="86">
        <f t="shared" si="0"/>
        <v>0</v>
      </c>
      <c r="J23" s="64"/>
      <c r="K23" s="24"/>
      <c r="L23" s="15" t="e">
        <f t="shared" si="1"/>
        <v>#DIV/0!</v>
      </c>
      <c r="M23" s="33"/>
      <c r="N23" s="29"/>
      <c r="O23" s="24"/>
      <c r="P23" s="6" t="e">
        <f t="shared" si="3"/>
        <v>#DIV/0!</v>
      </c>
      <c r="Q23" s="36"/>
      <c r="R23" s="29"/>
      <c r="S23" s="24"/>
      <c r="T23" s="6" t="e">
        <f t="shared" si="4"/>
        <v>#DIV/0!</v>
      </c>
      <c r="U23" s="36"/>
      <c r="V23" s="29"/>
      <c r="W23" s="41"/>
      <c r="X23" s="6" t="e">
        <f t="shared" si="5"/>
        <v>#DIV/0!</v>
      </c>
      <c r="Y23" s="36"/>
      <c r="Z23" s="29"/>
      <c r="AA23" s="41"/>
      <c r="AB23" s="6" t="e">
        <f t="shared" si="6"/>
        <v>#DIV/0!</v>
      </c>
      <c r="AC23" s="36"/>
      <c r="AD23" s="29"/>
      <c r="AE23" s="47"/>
      <c r="AF23" s="6" t="e">
        <f t="shared" si="7"/>
        <v>#DIV/0!</v>
      </c>
      <c r="AG23" s="50"/>
      <c r="AH23" s="29"/>
      <c r="AI23" s="41"/>
      <c r="AJ23" s="6" t="e">
        <f t="shared" si="8"/>
        <v>#DIV/0!</v>
      </c>
      <c r="AK23" s="36"/>
      <c r="AL23" s="29"/>
      <c r="AM23" s="41"/>
      <c r="AN23" s="6" t="e">
        <f t="shared" si="9"/>
        <v>#DIV/0!</v>
      </c>
      <c r="AO23" s="36"/>
      <c r="AP23" s="29"/>
      <c r="AQ23" s="55"/>
      <c r="AR23" s="6" t="e">
        <f t="shared" si="10"/>
        <v>#DIV/0!</v>
      </c>
      <c r="AS23" s="36"/>
      <c r="AT23" s="29"/>
      <c r="AU23" s="41"/>
      <c r="AV23" s="6" t="e">
        <f t="shared" si="11"/>
        <v>#DIV/0!</v>
      </c>
      <c r="AW23" s="36"/>
      <c r="AX23" s="64"/>
      <c r="AY23" s="47"/>
      <c r="AZ23" s="6" t="e">
        <f t="shared" si="12"/>
        <v>#DIV/0!</v>
      </c>
      <c r="BA23" s="68"/>
      <c r="BB23" s="29"/>
      <c r="BC23" s="47"/>
      <c r="BD23" s="6" t="e">
        <f t="shared" si="13"/>
        <v>#DIV/0!</v>
      </c>
      <c r="BE23" s="50"/>
      <c r="BF23" s="79">
        <f t="shared" si="2"/>
        <v>0</v>
      </c>
      <c r="BG23" s="8"/>
    </row>
    <row r="24" spans="1:59" s="7" customFormat="1" ht="18" customHeight="1" thickBot="1" x14ac:dyDescent="0.25">
      <c r="A24" s="155"/>
      <c r="B24" s="158"/>
      <c r="C24" s="161"/>
      <c r="D24" s="129"/>
      <c r="E24" s="122"/>
      <c r="F24" s="212"/>
      <c r="G24" s="18"/>
      <c r="H24" s="81"/>
      <c r="I24" s="86">
        <f t="shared" si="0"/>
        <v>0</v>
      </c>
      <c r="J24" s="64">
        <v>0</v>
      </c>
      <c r="K24" s="24"/>
      <c r="L24" s="15" t="e">
        <f t="shared" si="1"/>
        <v>#DIV/0!</v>
      </c>
      <c r="M24" s="33"/>
      <c r="N24" s="29"/>
      <c r="O24" s="24"/>
      <c r="P24" s="6" t="e">
        <f t="shared" si="3"/>
        <v>#DIV/0!</v>
      </c>
      <c r="Q24" s="36"/>
      <c r="R24" s="29"/>
      <c r="S24" s="24"/>
      <c r="T24" s="6" t="e">
        <f t="shared" si="4"/>
        <v>#DIV/0!</v>
      </c>
      <c r="U24" s="36"/>
      <c r="V24" s="29"/>
      <c r="W24" s="41"/>
      <c r="X24" s="6" t="e">
        <f t="shared" si="5"/>
        <v>#DIV/0!</v>
      </c>
      <c r="Y24" s="36"/>
      <c r="Z24" s="29"/>
      <c r="AA24" s="41"/>
      <c r="AB24" s="6" t="e">
        <f t="shared" si="6"/>
        <v>#DIV/0!</v>
      </c>
      <c r="AC24" s="36"/>
      <c r="AD24" s="29"/>
      <c r="AE24" s="41"/>
      <c r="AF24" s="6" t="e">
        <f t="shared" si="7"/>
        <v>#DIV/0!</v>
      </c>
      <c r="AG24" s="51"/>
      <c r="AH24" s="29"/>
      <c r="AI24" s="41"/>
      <c r="AJ24" s="6" t="e">
        <f t="shared" si="8"/>
        <v>#DIV/0!</v>
      </c>
      <c r="AK24" s="36"/>
      <c r="AL24" s="29"/>
      <c r="AM24" s="41"/>
      <c r="AN24" s="6" t="e">
        <f t="shared" si="9"/>
        <v>#DIV/0!</v>
      </c>
      <c r="AO24" s="56"/>
      <c r="AP24" s="29"/>
      <c r="AQ24" s="55"/>
      <c r="AR24" s="6" t="e">
        <f t="shared" si="10"/>
        <v>#DIV/0!</v>
      </c>
      <c r="AS24" s="36"/>
      <c r="AT24" s="29"/>
      <c r="AU24" s="41"/>
      <c r="AV24" s="6" t="e">
        <f t="shared" si="11"/>
        <v>#DIV/0!</v>
      </c>
      <c r="AW24" s="36"/>
      <c r="AX24" s="64"/>
      <c r="AY24" s="47"/>
      <c r="AZ24" s="6" t="e">
        <f t="shared" si="12"/>
        <v>#DIV/0!</v>
      </c>
      <c r="BA24" s="68"/>
      <c r="BB24" s="29"/>
      <c r="BC24" s="47"/>
      <c r="BD24" s="6" t="e">
        <f t="shared" si="13"/>
        <v>#DIV/0!</v>
      </c>
      <c r="BE24" s="50"/>
      <c r="BF24" s="79">
        <f t="shared" si="2"/>
        <v>0</v>
      </c>
      <c r="BG24" s="8"/>
    </row>
    <row r="25" spans="1:59" ht="18" customHeight="1" thickBot="1" x14ac:dyDescent="0.3">
      <c r="A25" s="155"/>
      <c r="B25" s="158"/>
      <c r="C25" s="161"/>
      <c r="D25" s="129"/>
      <c r="E25" s="122"/>
      <c r="F25" s="212"/>
      <c r="G25" s="18"/>
      <c r="H25" s="81"/>
      <c r="I25" s="86">
        <f>+H25-K25-O25-S25-W25-AA25-AE25-AI25-AM25-AQ25-AU25-AY25-BC25</f>
        <v>0</v>
      </c>
      <c r="J25" s="64">
        <v>0</v>
      </c>
      <c r="K25" s="30"/>
      <c r="L25" s="15" t="e">
        <f t="shared" si="1"/>
        <v>#DIV/0!</v>
      </c>
      <c r="M25" s="33"/>
      <c r="N25" s="29"/>
      <c r="O25" s="30"/>
      <c r="P25" s="6" t="e">
        <f t="shared" si="3"/>
        <v>#DIV/0!</v>
      </c>
      <c r="Q25" s="36"/>
      <c r="R25" s="29"/>
      <c r="S25" s="24"/>
      <c r="T25" s="6" t="e">
        <f t="shared" si="4"/>
        <v>#DIV/0!</v>
      </c>
      <c r="U25" s="36"/>
      <c r="V25" s="29"/>
      <c r="W25" s="42"/>
      <c r="X25" s="6" t="e">
        <f t="shared" si="5"/>
        <v>#DIV/0!</v>
      </c>
      <c r="Y25" s="44"/>
      <c r="Z25" s="29"/>
      <c r="AA25" s="42"/>
      <c r="AB25" s="6" t="e">
        <f t="shared" si="6"/>
        <v>#DIV/0!</v>
      </c>
      <c r="AC25" s="44"/>
      <c r="AD25" s="29"/>
      <c r="AE25" s="42"/>
      <c r="AF25" s="6" t="e">
        <f t="shared" si="7"/>
        <v>#DIV/0!</v>
      </c>
      <c r="AG25" s="44"/>
      <c r="AH25" s="29"/>
      <c r="AI25" s="42"/>
      <c r="AJ25" s="6" t="e">
        <f t="shared" si="8"/>
        <v>#DIV/0!</v>
      </c>
      <c r="AK25" s="44"/>
      <c r="AL25" s="29"/>
      <c r="AM25" s="42"/>
      <c r="AN25" s="6" t="e">
        <f t="shared" si="9"/>
        <v>#DIV/0!</v>
      </c>
      <c r="AO25" s="44"/>
      <c r="AP25" s="29"/>
      <c r="AQ25" s="42"/>
      <c r="AR25" s="6" t="e">
        <f t="shared" si="10"/>
        <v>#DIV/0!</v>
      </c>
      <c r="AS25" s="44"/>
      <c r="AT25" s="29"/>
      <c r="AU25" s="42"/>
      <c r="AV25" s="6" t="e">
        <f t="shared" si="11"/>
        <v>#DIV/0!</v>
      </c>
      <c r="AW25" s="44"/>
      <c r="AX25" s="64"/>
      <c r="AY25" s="42"/>
      <c r="AZ25" s="6" t="e">
        <f t="shared" si="12"/>
        <v>#DIV/0!</v>
      </c>
      <c r="BA25" s="69"/>
      <c r="BB25" s="29"/>
      <c r="BC25" s="42"/>
      <c r="BD25" s="6" t="e">
        <f t="shared" si="13"/>
        <v>#DIV/0!</v>
      </c>
      <c r="BE25" s="44"/>
      <c r="BF25" s="79">
        <f t="shared" si="2"/>
        <v>0</v>
      </c>
      <c r="BG25" s="8"/>
    </row>
    <row r="26" spans="1:59" ht="18" customHeight="1" thickBot="1" x14ac:dyDescent="0.3">
      <c r="A26" s="155"/>
      <c r="B26" s="158"/>
      <c r="C26" s="161"/>
      <c r="D26" s="129"/>
      <c r="E26" s="122"/>
      <c r="F26" s="212"/>
      <c r="G26" s="18"/>
      <c r="H26" s="81"/>
      <c r="I26" s="86">
        <f t="shared" si="0"/>
        <v>0</v>
      </c>
      <c r="J26" s="64"/>
      <c r="K26" s="30"/>
      <c r="L26" s="15" t="e">
        <f t="shared" si="1"/>
        <v>#DIV/0!</v>
      </c>
      <c r="M26" s="33"/>
      <c r="N26" s="29"/>
      <c r="O26" s="30"/>
      <c r="P26" s="6" t="e">
        <f t="shared" si="3"/>
        <v>#DIV/0!</v>
      </c>
      <c r="Q26" s="36"/>
      <c r="R26" s="29"/>
      <c r="S26" s="30"/>
      <c r="T26" s="6" t="e">
        <f t="shared" si="4"/>
        <v>#DIV/0!</v>
      </c>
      <c r="U26" s="36"/>
      <c r="V26" s="29"/>
      <c r="W26" s="42"/>
      <c r="X26" s="6" t="e">
        <f t="shared" si="5"/>
        <v>#DIV/0!</v>
      </c>
      <c r="Y26" s="45"/>
      <c r="Z26" s="29"/>
      <c r="AA26" s="42"/>
      <c r="AB26" s="6" t="e">
        <f t="shared" si="6"/>
        <v>#DIV/0!</v>
      </c>
      <c r="AC26" s="45"/>
      <c r="AD26" s="29"/>
      <c r="AE26" s="42"/>
      <c r="AF26" s="6" t="e">
        <f t="shared" si="7"/>
        <v>#DIV/0!</v>
      </c>
      <c r="AG26" s="45"/>
      <c r="AH26" s="29"/>
      <c r="AI26" s="42"/>
      <c r="AJ26" s="6" t="e">
        <f t="shared" si="8"/>
        <v>#DIV/0!</v>
      </c>
      <c r="AK26" s="45"/>
      <c r="AL26" s="29"/>
      <c r="AM26" s="42"/>
      <c r="AN26" s="6" t="e">
        <f t="shared" si="9"/>
        <v>#DIV/0!</v>
      </c>
      <c r="AO26" s="45"/>
      <c r="AP26" s="29"/>
      <c r="AQ26" s="42"/>
      <c r="AR26" s="6" t="e">
        <f t="shared" si="10"/>
        <v>#DIV/0!</v>
      </c>
      <c r="AS26" s="45"/>
      <c r="AT26" s="29"/>
      <c r="AU26" s="42"/>
      <c r="AV26" s="6" t="e">
        <f t="shared" si="11"/>
        <v>#DIV/0!</v>
      </c>
      <c r="AW26" s="45"/>
      <c r="AX26" s="64"/>
      <c r="AY26" s="42"/>
      <c r="AZ26" s="6" t="e">
        <f t="shared" si="12"/>
        <v>#DIV/0!</v>
      </c>
      <c r="BA26" s="69"/>
      <c r="BB26" s="29"/>
      <c r="BC26" s="42"/>
      <c r="BD26" s="6" t="e">
        <f t="shared" si="13"/>
        <v>#DIV/0!</v>
      </c>
      <c r="BE26" s="44"/>
      <c r="BF26" s="79">
        <f t="shared" si="2"/>
        <v>0</v>
      </c>
      <c r="BG26" s="8"/>
    </row>
    <row r="27" spans="1:59" ht="18" customHeight="1" thickBot="1" x14ac:dyDescent="0.3">
      <c r="A27" s="156"/>
      <c r="B27" s="159"/>
      <c r="C27" s="162"/>
      <c r="D27" s="130"/>
      <c r="E27" s="123"/>
      <c r="F27" s="220"/>
      <c r="G27" s="17"/>
      <c r="H27" s="82"/>
      <c r="I27" s="87">
        <f t="shared" si="0"/>
        <v>0</v>
      </c>
      <c r="J27" s="62"/>
      <c r="K27" s="31"/>
      <c r="L27" s="15" t="e">
        <f t="shared" si="1"/>
        <v>#DIV/0!</v>
      </c>
      <c r="M27" s="34"/>
      <c r="N27" s="26"/>
      <c r="O27" s="31"/>
      <c r="P27" s="6" t="e">
        <f t="shared" si="3"/>
        <v>#DIV/0!</v>
      </c>
      <c r="Q27" s="37"/>
      <c r="R27" s="26"/>
      <c r="S27" s="31"/>
      <c r="T27" s="6" t="e">
        <f t="shared" si="4"/>
        <v>#DIV/0!</v>
      </c>
      <c r="U27" s="37"/>
      <c r="V27" s="26"/>
      <c r="W27" s="43"/>
      <c r="X27" s="6" t="e">
        <f t="shared" si="5"/>
        <v>#DIV/0!</v>
      </c>
      <c r="Y27" s="46"/>
      <c r="Z27" s="26"/>
      <c r="AA27" s="43"/>
      <c r="AB27" s="6" t="e">
        <f t="shared" si="6"/>
        <v>#DIV/0!</v>
      </c>
      <c r="AC27" s="46"/>
      <c r="AD27" s="26"/>
      <c r="AE27" s="43"/>
      <c r="AF27" s="6" t="e">
        <f t="shared" si="7"/>
        <v>#DIV/0!</v>
      </c>
      <c r="AG27" s="46"/>
      <c r="AH27" s="26"/>
      <c r="AI27" s="43"/>
      <c r="AJ27" s="6" t="e">
        <f t="shared" si="8"/>
        <v>#DIV/0!</v>
      </c>
      <c r="AK27" s="46"/>
      <c r="AL27" s="26"/>
      <c r="AM27" s="43"/>
      <c r="AN27" s="6" t="e">
        <f t="shared" si="9"/>
        <v>#DIV/0!</v>
      </c>
      <c r="AO27" s="46"/>
      <c r="AP27" s="26"/>
      <c r="AQ27" s="43"/>
      <c r="AR27" s="6" t="e">
        <f t="shared" si="10"/>
        <v>#DIV/0!</v>
      </c>
      <c r="AS27" s="46"/>
      <c r="AT27" s="26"/>
      <c r="AU27" s="43"/>
      <c r="AV27" s="6" t="e">
        <f t="shared" si="11"/>
        <v>#DIV/0!</v>
      </c>
      <c r="AW27" s="46"/>
      <c r="AX27" s="62"/>
      <c r="AY27" s="43"/>
      <c r="AZ27" s="6" t="e">
        <f t="shared" si="12"/>
        <v>#DIV/0!</v>
      </c>
      <c r="BA27" s="70"/>
      <c r="BB27" s="26"/>
      <c r="BC27" s="43"/>
      <c r="BD27" s="6" t="e">
        <f t="shared" si="13"/>
        <v>#DIV/0!</v>
      </c>
      <c r="BE27" s="74"/>
      <c r="BF27" s="79">
        <f t="shared" si="2"/>
        <v>0</v>
      </c>
      <c r="BG27" s="8"/>
    </row>
    <row r="28" spans="1:59" s="7" customFormat="1" ht="18" customHeight="1" thickBot="1" x14ac:dyDescent="0.25">
      <c r="A28" s="154"/>
      <c r="B28" s="157"/>
      <c r="C28" s="160"/>
      <c r="D28" s="128">
        <f>+C28-SUM(K28:K34)-SUM(O28:O34)-SUM(S28:S34)-SUM(W28:W34)-SUM(AA28:AA34)-SUM(AE28:AE34)-SUM(AI28:AI34)-SUM(AM28:AM34)-SUM(AQ28:AQ34)-SUM(AU28:AU34)-SUM(AY28:AY34)-SUM(BC28:BC34)</f>
        <v>0</v>
      </c>
      <c r="E28" s="121"/>
      <c r="F28" s="211">
        <f>+C28+C35</f>
        <v>0</v>
      </c>
      <c r="G28" s="16"/>
      <c r="H28" s="19"/>
      <c r="I28" s="84">
        <f t="shared" si="0"/>
        <v>0</v>
      </c>
      <c r="J28" s="20">
        <v>0</v>
      </c>
      <c r="K28" s="21"/>
      <c r="L28" s="15" t="e">
        <f t="shared" si="1"/>
        <v>#DIV/0!</v>
      </c>
      <c r="M28" s="32"/>
      <c r="N28" s="20"/>
      <c r="O28" s="21"/>
      <c r="P28" s="10" t="e">
        <f t="shared" si="3"/>
        <v>#DIV/0!</v>
      </c>
      <c r="Q28" s="35"/>
      <c r="R28" s="20"/>
      <c r="S28" s="21"/>
      <c r="T28" s="10" t="e">
        <f t="shared" si="4"/>
        <v>#DIV/0!</v>
      </c>
      <c r="U28" s="35"/>
      <c r="V28" s="20"/>
      <c r="W28" s="38"/>
      <c r="X28" s="10" t="e">
        <f t="shared" si="5"/>
        <v>#DIV/0!</v>
      </c>
      <c r="Y28" s="35"/>
      <c r="Z28" s="20"/>
      <c r="AA28" s="38"/>
      <c r="AB28" s="10" t="e">
        <f t="shared" si="6"/>
        <v>#DIV/0!</v>
      </c>
      <c r="AC28" s="35"/>
      <c r="AD28" s="20"/>
      <c r="AE28" s="38"/>
      <c r="AF28" s="10" t="e">
        <f t="shared" si="7"/>
        <v>#DIV/0!</v>
      </c>
      <c r="AG28" s="35"/>
      <c r="AH28" s="20"/>
      <c r="AI28" s="38"/>
      <c r="AJ28" s="10" t="e">
        <f t="shared" si="8"/>
        <v>#DIV/0!</v>
      </c>
      <c r="AK28" s="35"/>
      <c r="AL28" s="20"/>
      <c r="AM28" s="38"/>
      <c r="AN28" s="10" t="e">
        <f t="shared" si="9"/>
        <v>#DIV/0!</v>
      </c>
      <c r="AO28" s="35"/>
      <c r="AP28" s="20"/>
      <c r="AQ28" s="54"/>
      <c r="AR28" s="10" t="e">
        <f t="shared" si="10"/>
        <v>#DIV/0!</v>
      </c>
      <c r="AS28" s="35"/>
      <c r="AT28" s="20"/>
      <c r="AU28" s="38"/>
      <c r="AV28" s="10" t="e">
        <f t="shared" si="11"/>
        <v>#DIV/0!</v>
      </c>
      <c r="AW28" s="35"/>
      <c r="AX28" s="58"/>
      <c r="AY28" s="59"/>
      <c r="AZ28" s="10" t="e">
        <f t="shared" si="12"/>
        <v>#DIV/0!</v>
      </c>
      <c r="BA28" s="65"/>
      <c r="BB28" s="20"/>
      <c r="BC28" s="59"/>
      <c r="BD28" s="10" t="e">
        <f t="shared" si="13"/>
        <v>#DIV/0!</v>
      </c>
      <c r="BE28" s="71"/>
      <c r="BF28" s="79">
        <f t="shared" si="2"/>
        <v>0</v>
      </c>
      <c r="BG28" s="8"/>
    </row>
    <row r="29" spans="1:59" s="7" customFormat="1" ht="18" customHeight="1" thickBot="1" x14ac:dyDescent="0.25">
      <c r="A29" s="155"/>
      <c r="B29" s="158"/>
      <c r="C29" s="161"/>
      <c r="D29" s="129"/>
      <c r="E29" s="122"/>
      <c r="F29" s="212"/>
      <c r="G29" s="18"/>
      <c r="H29" s="28"/>
      <c r="I29" s="76">
        <f t="shared" si="0"/>
        <v>0</v>
      </c>
      <c r="J29" s="29"/>
      <c r="K29" s="24"/>
      <c r="L29" s="15" t="e">
        <f t="shared" si="1"/>
        <v>#DIV/0!</v>
      </c>
      <c r="M29" s="33"/>
      <c r="N29" s="29"/>
      <c r="O29" s="24"/>
      <c r="P29" s="6" t="e">
        <f t="shared" si="3"/>
        <v>#DIV/0!</v>
      </c>
      <c r="Q29" s="36"/>
      <c r="R29" s="29"/>
      <c r="S29" s="24"/>
      <c r="T29" s="6" t="e">
        <f t="shared" si="4"/>
        <v>#DIV/0!</v>
      </c>
      <c r="U29" s="36"/>
      <c r="V29" s="29"/>
      <c r="W29" s="41"/>
      <c r="X29" s="6" t="e">
        <f t="shared" si="5"/>
        <v>#DIV/0!</v>
      </c>
      <c r="Y29" s="36"/>
      <c r="Z29" s="29"/>
      <c r="AA29" s="41"/>
      <c r="AB29" s="6" t="e">
        <f t="shared" si="6"/>
        <v>#DIV/0!</v>
      </c>
      <c r="AC29" s="36"/>
      <c r="AD29" s="29"/>
      <c r="AE29" s="47"/>
      <c r="AF29" s="6" t="e">
        <f t="shared" si="7"/>
        <v>#DIV/0!</v>
      </c>
      <c r="AG29" s="50"/>
      <c r="AH29" s="29"/>
      <c r="AI29" s="41"/>
      <c r="AJ29" s="6" t="e">
        <f t="shared" si="8"/>
        <v>#DIV/0!</v>
      </c>
      <c r="AK29" s="36"/>
      <c r="AL29" s="29"/>
      <c r="AM29" s="41"/>
      <c r="AN29" s="6" t="e">
        <f t="shared" si="9"/>
        <v>#DIV/0!</v>
      </c>
      <c r="AO29" s="36"/>
      <c r="AP29" s="29"/>
      <c r="AQ29" s="55"/>
      <c r="AR29" s="6" t="e">
        <f t="shared" si="10"/>
        <v>#DIV/0!</v>
      </c>
      <c r="AS29" s="36"/>
      <c r="AT29" s="29"/>
      <c r="AU29" s="41"/>
      <c r="AV29" s="6" t="e">
        <f t="shared" si="11"/>
        <v>#DIV/0!</v>
      </c>
      <c r="AW29" s="36"/>
      <c r="AX29" s="64"/>
      <c r="AY29" s="47"/>
      <c r="AZ29" s="6" t="e">
        <f t="shared" si="12"/>
        <v>#DIV/0!</v>
      </c>
      <c r="BA29" s="68"/>
      <c r="BB29" s="29"/>
      <c r="BC29" s="47"/>
      <c r="BD29" s="6" t="e">
        <f t="shared" si="13"/>
        <v>#DIV/0!</v>
      </c>
      <c r="BE29" s="50"/>
      <c r="BF29" s="79">
        <f t="shared" si="2"/>
        <v>0</v>
      </c>
      <c r="BG29" s="8"/>
    </row>
    <row r="30" spans="1:59" s="7" customFormat="1" ht="18" customHeight="1" thickBot="1" x14ac:dyDescent="0.25">
      <c r="A30" s="155"/>
      <c r="B30" s="158"/>
      <c r="C30" s="161"/>
      <c r="D30" s="129"/>
      <c r="E30" s="122"/>
      <c r="F30" s="212"/>
      <c r="G30" s="18"/>
      <c r="H30" s="28"/>
      <c r="I30" s="76">
        <f t="shared" si="0"/>
        <v>0</v>
      </c>
      <c r="J30" s="29">
        <v>0</v>
      </c>
      <c r="K30" s="24"/>
      <c r="L30" s="15" t="e">
        <f t="shared" si="1"/>
        <v>#DIV/0!</v>
      </c>
      <c r="M30" s="33"/>
      <c r="N30" s="29"/>
      <c r="O30" s="24"/>
      <c r="P30" s="6" t="e">
        <f t="shared" si="3"/>
        <v>#DIV/0!</v>
      </c>
      <c r="Q30" s="36"/>
      <c r="R30" s="29"/>
      <c r="S30" s="24"/>
      <c r="T30" s="6" t="e">
        <f t="shared" si="4"/>
        <v>#DIV/0!</v>
      </c>
      <c r="U30" s="36"/>
      <c r="V30" s="29"/>
      <c r="W30" s="41"/>
      <c r="X30" s="6" t="e">
        <f t="shared" si="5"/>
        <v>#DIV/0!</v>
      </c>
      <c r="Y30" s="36"/>
      <c r="Z30" s="29"/>
      <c r="AA30" s="41"/>
      <c r="AB30" s="6" t="e">
        <f t="shared" si="6"/>
        <v>#DIV/0!</v>
      </c>
      <c r="AC30" s="36"/>
      <c r="AD30" s="29"/>
      <c r="AE30" s="41"/>
      <c r="AF30" s="6" t="e">
        <f t="shared" si="7"/>
        <v>#DIV/0!</v>
      </c>
      <c r="AG30" s="51"/>
      <c r="AH30" s="29"/>
      <c r="AI30" s="41"/>
      <c r="AJ30" s="6" t="e">
        <f t="shared" si="8"/>
        <v>#DIV/0!</v>
      </c>
      <c r="AK30" s="36"/>
      <c r="AL30" s="29"/>
      <c r="AM30" s="41"/>
      <c r="AN30" s="6" t="e">
        <f t="shared" si="9"/>
        <v>#DIV/0!</v>
      </c>
      <c r="AO30" s="56"/>
      <c r="AP30" s="29"/>
      <c r="AQ30" s="55"/>
      <c r="AR30" s="6" t="e">
        <f t="shared" si="10"/>
        <v>#DIV/0!</v>
      </c>
      <c r="AS30" s="36"/>
      <c r="AT30" s="29"/>
      <c r="AU30" s="41"/>
      <c r="AV30" s="6" t="e">
        <f t="shared" si="11"/>
        <v>#DIV/0!</v>
      </c>
      <c r="AW30" s="36"/>
      <c r="AX30" s="64"/>
      <c r="AY30" s="47"/>
      <c r="AZ30" s="6" t="e">
        <f t="shared" si="12"/>
        <v>#DIV/0!</v>
      </c>
      <c r="BA30" s="68"/>
      <c r="BB30" s="29"/>
      <c r="BC30" s="47"/>
      <c r="BD30" s="6" t="e">
        <f t="shared" si="13"/>
        <v>#DIV/0!</v>
      </c>
      <c r="BE30" s="50"/>
      <c r="BF30" s="79">
        <f t="shared" si="2"/>
        <v>0</v>
      </c>
      <c r="BG30" s="8"/>
    </row>
    <row r="31" spans="1:59" s="7" customFormat="1" ht="18" customHeight="1" thickBot="1" x14ac:dyDescent="0.25">
      <c r="A31" s="155"/>
      <c r="B31" s="158"/>
      <c r="C31" s="161"/>
      <c r="D31" s="129"/>
      <c r="E31" s="122"/>
      <c r="F31" s="212"/>
      <c r="G31" s="18"/>
      <c r="H31" s="28"/>
      <c r="I31" s="76">
        <f t="shared" si="0"/>
        <v>0</v>
      </c>
      <c r="J31" s="29"/>
      <c r="K31" s="24"/>
      <c r="L31" s="15" t="e">
        <f t="shared" si="1"/>
        <v>#DIV/0!</v>
      </c>
      <c r="M31" s="33"/>
      <c r="N31" s="29"/>
      <c r="O31" s="24"/>
      <c r="P31" s="6" t="e">
        <f t="shared" si="3"/>
        <v>#DIV/0!</v>
      </c>
      <c r="Q31" s="36"/>
      <c r="R31" s="29"/>
      <c r="S31" s="24"/>
      <c r="T31" s="6" t="e">
        <f t="shared" si="4"/>
        <v>#DIV/0!</v>
      </c>
      <c r="U31" s="36"/>
      <c r="V31" s="29"/>
      <c r="W31" s="41"/>
      <c r="X31" s="6" t="e">
        <f t="shared" si="5"/>
        <v>#DIV/0!</v>
      </c>
      <c r="Y31" s="36"/>
      <c r="Z31" s="29"/>
      <c r="AA31" s="41"/>
      <c r="AB31" s="6" t="e">
        <f t="shared" si="6"/>
        <v>#DIV/0!</v>
      </c>
      <c r="AC31" s="36"/>
      <c r="AD31" s="29"/>
      <c r="AE31" s="41"/>
      <c r="AF31" s="6" t="e">
        <f t="shared" si="7"/>
        <v>#DIV/0!</v>
      </c>
      <c r="AG31" s="51"/>
      <c r="AH31" s="29"/>
      <c r="AI31" s="41"/>
      <c r="AJ31" s="6" t="e">
        <f t="shared" si="8"/>
        <v>#DIV/0!</v>
      </c>
      <c r="AK31" s="36"/>
      <c r="AL31" s="29"/>
      <c r="AM31" s="41"/>
      <c r="AN31" s="6" t="e">
        <f t="shared" si="9"/>
        <v>#DIV/0!</v>
      </c>
      <c r="AO31" s="56"/>
      <c r="AP31" s="29"/>
      <c r="AQ31" s="55"/>
      <c r="AR31" s="6" t="e">
        <f t="shared" si="10"/>
        <v>#DIV/0!</v>
      </c>
      <c r="AS31" s="36"/>
      <c r="AT31" s="29"/>
      <c r="AU31" s="41"/>
      <c r="AV31" s="6" t="e">
        <f t="shared" si="11"/>
        <v>#DIV/0!</v>
      </c>
      <c r="AW31" s="36"/>
      <c r="AX31" s="64"/>
      <c r="AY31" s="47"/>
      <c r="AZ31" s="6" t="e">
        <f t="shared" si="12"/>
        <v>#DIV/0!</v>
      </c>
      <c r="BA31" s="68"/>
      <c r="BB31" s="29"/>
      <c r="BC31" s="47"/>
      <c r="BD31" s="6" t="e">
        <f t="shared" si="13"/>
        <v>#DIV/0!</v>
      </c>
      <c r="BE31" s="50"/>
      <c r="BF31" s="79">
        <f t="shared" si="2"/>
        <v>0</v>
      </c>
      <c r="BG31" s="8"/>
    </row>
    <row r="32" spans="1:59" ht="18" customHeight="1" thickBot="1" x14ac:dyDescent="0.3">
      <c r="A32" s="155"/>
      <c r="B32" s="158"/>
      <c r="C32" s="161"/>
      <c r="D32" s="129"/>
      <c r="E32" s="122"/>
      <c r="F32" s="212"/>
      <c r="G32" s="18"/>
      <c r="H32" s="28"/>
      <c r="I32" s="76">
        <f>+H32-K32-O32-S32-W32-AA32-AE32-AI32-AM32-AQ32-AU32-AY32-BC32</f>
        <v>0</v>
      </c>
      <c r="J32" s="29">
        <v>0</v>
      </c>
      <c r="K32" s="30"/>
      <c r="L32" s="15" t="e">
        <f t="shared" si="1"/>
        <v>#DIV/0!</v>
      </c>
      <c r="M32" s="33"/>
      <c r="N32" s="29"/>
      <c r="O32" s="30"/>
      <c r="P32" s="6" t="e">
        <f t="shared" si="3"/>
        <v>#DIV/0!</v>
      </c>
      <c r="Q32" s="36"/>
      <c r="R32" s="29"/>
      <c r="S32" s="24"/>
      <c r="T32" s="6" t="e">
        <f t="shared" si="4"/>
        <v>#DIV/0!</v>
      </c>
      <c r="U32" s="36"/>
      <c r="V32" s="29"/>
      <c r="W32" s="42"/>
      <c r="X32" s="6" t="e">
        <f t="shared" si="5"/>
        <v>#DIV/0!</v>
      </c>
      <c r="Y32" s="44"/>
      <c r="Z32" s="29"/>
      <c r="AA32" s="42"/>
      <c r="AB32" s="6" t="e">
        <f t="shared" si="6"/>
        <v>#DIV/0!</v>
      </c>
      <c r="AC32" s="44"/>
      <c r="AD32" s="29"/>
      <c r="AE32" s="42"/>
      <c r="AF32" s="6" t="e">
        <f t="shared" si="7"/>
        <v>#DIV/0!</v>
      </c>
      <c r="AG32" s="44"/>
      <c r="AH32" s="29"/>
      <c r="AI32" s="42"/>
      <c r="AJ32" s="6" t="e">
        <f t="shared" si="8"/>
        <v>#DIV/0!</v>
      </c>
      <c r="AK32" s="44"/>
      <c r="AL32" s="29"/>
      <c r="AM32" s="42"/>
      <c r="AN32" s="6" t="e">
        <f t="shared" si="9"/>
        <v>#DIV/0!</v>
      </c>
      <c r="AO32" s="44"/>
      <c r="AP32" s="29"/>
      <c r="AQ32" s="42"/>
      <c r="AR32" s="6" t="e">
        <f t="shared" si="10"/>
        <v>#DIV/0!</v>
      </c>
      <c r="AS32" s="44"/>
      <c r="AT32" s="29"/>
      <c r="AU32" s="42"/>
      <c r="AV32" s="6" t="e">
        <f t="shared" si="11"/>
        <v>#DIV/0!</v>
      </c>
      <c r="AW32" s="44"/>
      <c r="AX32" s="64"/>
      <c r="AY32" s="42"/>
      <c r="AZ32" s="6" t="e">
        <f t="shared" si="12"/>
        <v>#DIV/0!</v>
      </c>
      <c r="BA32" s="69"/>
      <c r="BB32" s="29"/>
      <c r="BC32" s="42"/>
      <c r="BD32" s="6" t="e">
        <f t="shared" si="13"/>
        <v>#DIV/0!</v>
      </c>
      <c r="BE32" s="44"/>
      <c r="BF32" s="79">
        <f t="shared" si="2"/>
        <v>0</v>
      </c>
      <c r="BG32" s="8"/>
    </row>
    <row r="33" spans="1:59" ht="18" customHeight="1" thickBot="1" x14ac:dyDescent="0.3">
      <c r="A33" s="155"/>
      <c r="B33" s="158"/>
      <c r="C33" s="161"/>
      <c r="D33" s="129"/>
      <c r="E33" s="122"/>
      <c r="F33" s="212"/>
      <c r="G33" s="18"/>
      <c r="H33" s="28"/>
      <c r="I33" s="76">
        <f t="shared" ref="I33:I38" si="14">+H33-K33-O33-S33-W33-AA33-AE33-AI33-AM33-AQ33-AU33-AY33-BC33</f>
        <v>0</v>
      </c>
      <c r="J33" s="29"/>
      <c r="K33" s="30"/>
      <c r="L33" s="15" t="e">
        <f t="shared" si="1"/>
        <v>#DIV/0!</v>
      </c>
      <c r="M33" s="33"/>
      <c r="N33" s="29"/>
      <c r="O33" s="30"/>
      <c r="P33" s="6" t="e">
        <f t="shared" si="3"/>
        <v>#DIV/0!</v>
      </c>
      <c r="Q33" s="36"/>
      <c r="R33" s="29"/>
      <c r="S33" s="24"/>
      <c r="T33" s="6" t="e">
        <f t="shared" si="4"/>
        <v>#DIV/0!</v>
      </c>
      <c r="U33" s="36"/>
      <c r="V33" s="29"/>
      <c r="W33" s="42"/>
      <c r="X33" s="6" t="e">
        <f t="shared" si="5"/>
        <v>#DIV/0!</v>
      </c>
      <c r="Y33" s="45"/>
      <c r="Z33" s="29"/>
      <c r="AA33" s="42"/>
      <c r="AB33" s="6" t="e">
        <f t="shared" si="6"/>
        <v>#DIV/0!</v>
      </c>
      <c r="AC33" s="45"/>
      <c r="AD33" s="29"/>
      <c r="AE33" s="42"/>
      <c r="AF33" s="6" t="e">
        <f t="shared" si="7"/>
        <v>#DIV/0!</v>
      </c>
      <c r="AG33" s="45"/>
      <c r="AH33" s="29"/>
      <c r="AI33" s="42"/>
      <c r="AJ33" s="6" t="e">
        <f t="shared" si="8"/>
        <v>#DIV/0!</v>
      </c>
      <c r="AK33" s="45"/>
      <c r="AL33" s="29"/>
      <c r="AM33" s="42"/>
      <c r="AN33" s="6" t="e">
        <f t="shared" si="9"/>
        <v>#DIV/0!</v>
      </c>
      <c r="AO33" s="45"/>
      <c r="AP33" s="29"/>
      <c r="AQ33" s="42"/>
      <c r="AR33" s="6" t="e">
        <f t="shared" si="10"/>
        <v>#DIV/0!</v>
      </c>
      <c r="AS33" s="45"/>
      <c r="AT33" s="29"/>
      <c r="AU33" s="42"/>
      <c r="AV33" s="6" t="e">
        <f t="shared" si="11"/>
        <v>#DIV/0!</v>
      </c>
      <c r="AW33" s="45"/>
      <c r="AX33" s="64"/>
      <c r="AY33" s="42"/>
      <c r="AZ33" s="6" t="e">
        <f t="shared" si="12"/>
        <v>#DIV/0!</v>
      </c>
      <c r="BA33" s="69"/>
      <c r="BB33" s="29"/>
      <c r="BC33" s="42"/>
      <c r="BD33" s="6" t="e">
        <f t="shared" si="13"/>
        <v>#DIV/0!</v>
      </c>
      <c r="BE33" s="44"/>
      <c r="BF33" s="79">
        <f t="shared" si="2"/>
        <v>0</v>
      </c>
      <c r="BG33" s="8"/>
    </row>
    <row r="34" spans="1:59" ht="18" customHeight="1" thickBot="1" x14ac:dyDescent="0.3">
      <c r="A34" s="155"/>
      <c r="B34" s="158"/>
      <c r="C34" s="162"/>
      <c r="D34" s="129"/>
      <c r="E34" s="122"/>
      <c r="F34" s="212"/>
      <c r="G34" s="17"/>
      <c r="H34" s="25"/>
      <c r="I34" s="77">
        <f t="shared" si="14"/>
        <v>0</v>
      </c>
      <c r="J34" s="26"/>
      <c r="K34" s="31"/>
      <c r="L34" s="15" t="e">
        <f t="shared" si="1"/>
        <v>#DIV/0!</v>
      </c>
      <c r="M34" s="34"/>
      <c r="N34" s="26"/>
      <c r="O34" s="31"/>
      <c r="P34" s="6" t="e">
        <f t="shared" si="3"/>
        <v>#DIV/0!</v>
      </c>
      <c r="Q34" s="37"/>
      <c r="R34" s="26"/>
      <c r="S34" s="31"/>
      <c r="T34" s="6" t="e">
        <f t="shared" si="4"/>
        <v>#DIV/0!</v>
      </c>
      <c r="U34" s="37"/>
      <c r="V34" s="26"/>
      <c r="W34" s="43"/>
      <c r="X34" s="6" t="e">
        <f t="shared" si="5"/>
        <v>#DIV/0!</v>
      </c>
      <c r="Y34" s="46"/>
      <c r="Z34" s="26"/>
      <c r="AA34" s="43"/>
      <c r="AB34" s="6" t="e">
        <f t="shared" si="6"/>
        <v>#DIV/0!</v>
      </c>
      <c r="AC34" s="46"/>
      <c r="AD34" s="26"/>
      <c r="AE34" s="43"/>
      <c r="AF34" s="6" t="e">
        <f t="shared" si="7"/>
        <v>#DIV/0!</v>
      </c>
      <c r="AG34" s="46"/>
      <c r="AH34" s="26"/>
      <c r="AI34" s="43"/>
      <c r="AJ34" s="6" t="e">
        <f t="shared" si="8"/>
        <v>#DIV/0!</v>
      </c>
      <c r="AK34" s="46"/>
      <c r="AL34" s="26"/>
      <c r="AM34" s="43"/>
      <c r="AN34" s="6" t="e">
        <f t="shared" si="9"/>
        <v>#DIV/0!</v>
      </c>
      <c r="AO34" s="46"/>
      <c r="AP34" s="26"/>
      <c r="AQ34" s="43"/>
      <c r="AR34" s="6" t="e">
        <f t="shared" si="10"/>
        <v>#DIV/0!</v>
      </c>
      <c r="AS34" s="46"/>
      <c r="AT34" s="26"/>
      <c r="AU34" s="43"/>
      <c r="AV34" s="6" t="e">
        <f t="shared" si="11"/>
        <v>#DIV/0!</v>
      </c>
      <c r="AW34" s="46"/>
      <c r="AX34" s="62"/>
      <c r="AY34" s="43"/>
      <c r="AZ34" s="6" t="e">
        <f t="shared" si="12"/>
        <v>#DIV/0!</v>
      </c>
      <c r="BA34" s="70"/>
      <c r="BB34" s="26"/>
      <c r="BC34" s="43"/>
      <c r="BD34" s="6" t="e">
        <f t="shared" si="13"/>
        <v>#DIV/0!</v>
      </c>
      <c r="BE34" s="74"/>
      <c r="BF34" s="79">
        <f t="shared" si="2"/>
        <v>0</v>
      </c>
      <c r="BG34" s="8"/>
    </row>
    <row r="35" spans="1:59" ht="18" customHeight="1" thickBot="1" x14ac:dyDescent="0.3">
      <c r="A35" s="155"/>
      <c r="B35" s="157"/>
      <c r="C35" s="160"/>
      <c r="D35" s="128">
        <f>+C35-SUM(K35:K41)-SUM(O35:O41)-SUM(S35:S41)-SUM(W35:W41)-SUM(AA35:AA41)-SUM(AE35:AE41)-SUM(AI35:AI41)-SUM(AM35:AM41)-SUM(AQ35:AQ41)-SUM(AU35:AU41)-SUM(AY35:AY41)-SUM(BC35:BC41)</f>
        <v>0</v>
      </c>
      <c r="E35" s="122"/>
      <c r="F35" s="212"/>
      <c r="G35" s="16"/>
      <c r="H35" s="19"/>
      <c r="I35" s="75">
        <f t="shared" si="14"/>
        <v>0</v>
      </c>
      <c r="J35" s="20">
        <v>0</v>
      </c>
      <c r="K35" s="21"/>
      <c r="L35" s="15" t="e">
        <f t="shared" si="1"/>
        <v>#DIV/0!</v>
      </c>
      <c r="M35" s="32"/>
      <c r="N35" s="20"/>
      <c r="O35" s="21"/>
      <c r="P35" s="10" t="e">
        <f t="shared" si="3"/>
        <v>#DIV/0!</v>
      </c>
      <c r="Q35" s="35"/>
      <c r="R35" s="20"/>
      <c r="S35" s="21"/>
      <c r="T35" s="10" t="e">
        <f t="shared" si="4"/>
        <v>#DIV/0!</v>
      </c>
      <c r="U35" s="35"/>
      <c r="V35" s="20"/>
      <c r="W35" s="38"/>
      <c r="X35" s="10" t="e">
        <f t="shared" si="5"/>
        <v>#DIV/0!</v>
      </c>
      <c r="Y35" s="35"/>
      <c r="Z35" s="20"/>
      <c r="AA35" s="38"/>
      <c r="AB35" s="10" t="e">
        <f t="shared" si="6"/>
        <v>#DIV/0!</v>
      </c>
      <c r="AC35" s="35"/>
      <c r="AD35" s="20"/>
      <c r="AE35" s="38"/>
      <c r="AF35" s="10" t="e">
        <f t="shared" si="7"/>
        <v>#DIV/0!</v>
      </c>
      <c r="AG35" s="35"/>
      <c r="AH35" s="20"/>
      <c r="AI35" s="38"/>
      <c r="AJ35" s="10" t="e">
        <f t="shared" si="8"/>
        <v>#DIV/0!</v>
      </c>
      <c r="AK35" s="35"/>
      <c r="AL35" s="20"/>
      <c r="AM35" s="38"/>
      <c r="AN35" s="10" t="e">
        <f t="shared" si="9"/>
        <v>#DIV/0!</v>
      </c>
      <c r="AO35" s="35"/>
      <c r="AP35" s="20"/>
      <c r="AQ35" s="54"/>
      <c r="AR35" s="10" t="e">
        <f t="shared" si="10"/>
        <v>#DIV/0!</v>
      </c>
      <c r="AS35" s="35"/>
      <c r="AT35" s="20"/>
      <c r="AU35" s="38"/>
      <c r="AV35" s="10" t="e">
        <f t="shared" si="11"/>
        <v>#DIV/0!</v>
      </c>
      <c r="AW35" s="35"/>
      <c r="AX35" s="58"/>
      <c r="AY35" s="59"/>
      <c r="AZ35" s="10" t="e">
        <f t="shared" si="12"/>
        <v>#DIV/0!</v>
      </c>
      <c r="BA35" s="65"/>
      <c r="BB35" s="20"/>
      <c r="BC35" s="59"/>
      <c r="BD35" s="10" t="e">
        <f t="shared" si="13"/>
        <v>#DIV/0!</v>
      </c>
      <c r="BE35" s="71"/>
      <c r="BF35" s="79">
        <f t="shared" si="2"/>
        <v>0</v>
      </c>
      <c r="BG35" s="8"/>
    </row>
    <row r="36" spans="1:59" ht="18" customHeight="1" thickBot="1" x14ac:dyDescent="0.3">
      <c r="A36" s="155"/>
      <c r="B36" s="158"/>
      <c r="C36" s="161"/>
      <c r="D36" s="129"/>
      <c r="E36" s="122"/>
      <c r="F36" s="212"/>
      <c r="G36" s="18"/>
      <c r="H36" s="28"/>
      <c r="I36" s="76">
        <f t="shared" si="14"/>
        <v>0</v>
      </c>
      <c r="J36" s="29"/>
      <c r="K36" s="24"/>
      <c r="L36" s="15" t="e">
        <f t="shared" si="1"/>
        <v>#DIV/0!</v>
      </c>
      <c r="M36" s="33"/>
      <c r="N36" s="29"/>
      <c r="O36" s="24"/>
      <c r="P36" s="6" t="e">
        <f t="shared" si="3"/>
        <v>#DIV/0!</v>
      </c>
      <c r="Q36" s="36"/>
      <c r="R36" s="29"/>
      <c r="S36" s="24"/>
      <c r="T36" s="6" t="e">
        <f t="shared" si="4"/>
        <v>#DIV/0!</v>
      </c>
      <c r="U36" s="36"/>
      <c r="V36" s="29"/>
      <c r="W36" s="41"/>
      <c r="X36" s="6" t="e">
        <f t="shared" si="5"/>
        <v>#DIV/0!</v>
      </c>
      <c r="Y36" s="36"/>
      <c r="Z36" s="29"/>
      <c r="AA36" s="41"/>
      <c r="AB36" s="6" t="e">
        <f t="shared" si="6"/>
        <v>#DIV/0!</v>
      </c>
      <c r="AC36" s="36"/>
      <c r="AD36" s="29"/>
      <c r="AE36" s="47"/>
      <c r="AF36" s="6" t="e">
        <f t="shared" si="7"/>
        <v>#DIV/0!</v>
      </c>
      <c r="AG36" s="50"/>
      <c r="AH36" s="29"/>
      <c r="AI36" s="41"/>
      <c r="AJ36" s="6" t="e">
        <f t="shared" si="8"/>
        <v>#DIV/0!</v>
      </c>
      <c r="AK36" s="36"/>
      <c r="AL36" s="29"/>
      <c r="AM36" s="41"/>
      <c r="AN36" s="6" t="e">
        <f t="shared" si="9"/>
        <v>#DIV/0!</v>
      </c>
      <c r="AO36" s="36"/>
      <c r="AP36" s="29"/>
      <c r="AQ36" s="55"/>
      <c r="AR36" s="6" t="e">
        <f t="shared" si="10"/>
        <v>#DIV/0!</v>
      </c>
      <c r="AS36" s="36"/>
      <c r="AT36" s="29"/>
      <c r="AU36" s="41"/>
      <c r="AV36" s="6" t="e">
        <f t="shared" si="11"/>
        <v>#DIV/0!</v>
      </c>
      <c r="AW36" s="36"/>
      <c r="AX36" s="64"/>
      <c r="AY36" s="47"/>
      <c r="AZ36" s="6" t="e">
        <f t="shared" si="12"/>
        <v>#DIV/0!</v>
      </c>
      <c r="BA36" s="68"/>
      <c r="BB36" s="29"/>
      <c r="BC36" s="47"/>
      <c r="BD36" s="6" t="e">
        <f t="shared" si="13"/>
        <v>#DIV/0!</v>
      </c>
      <c r="BE36" s="50"/>
      <c r="BF36" s="79">
        <f t="shared" si="2"/>
        <v>0</v>
      </c>
      <c r="BG36" s="8"/>
    </row>
    <row r="37" spans="1:59" ht="18" customHeight="1" thickBot="1" x14ac:dyDescent="0.3">
      <c r="A37" s="155"/>
      <c r="B37" s="158"/>
      <c r="C37" s="161"/>
      <c r="D37" s="129"/>
      <c r="E37" s="122"/>
      <c r="F37" s="212"/>
      <c r="G37" s="18"/>
      <c r="H37" s="28"/>
      <c r="I37" s="76">
        <f t="shared" si="14"/>
        <v>0</v>
      </c>
      <c r="J37" s="29">
        <v>0</v>
      </c>
      <c r="K37" s="24"/>
      <c r="L37" s="15" t="e">
        <f t="shared" si="1"/>
        <v>#DIV/0!</v>
      </c>
      <c r="M37" s="33"/>
      <c r="N37" s="29"/>
      <c r="O37" s="24"/>
      <c r="P37" s="6" t="e">
        <f t="shared" si="3"/>
        <v>#DIV/0!</v>
      </c>
      <c r="Q37" s="36"/>
      <c r="R37" s="29"/>
      <c r="S37" s="24"/>
      <c r="T37" s="6" t="e">
        <f t="shared" si="4"/>
        <v>#DIV/0!</v>
      </c>
      <c r="U37" s="36"/>
      <c r="V37" s="29"/>
      <c r="W37" s="41"/>
      <c r="X37" s="6" t="e">
        <f t="shared" si="5"/>
        <v>#DIV/0!</v>
      </c>
      <c r="Y37" s="36"/>
      <c r="Z37" s="29"/>
      <c r="AA37" s="41"/>
      <c r="AB37" s="6" t="e">
        <f t="shared" si="6"/>
        <v>#DIV/0!</v>
      </c>
      <c r="AC37" s="36"/>
      <c r="AD37" s="29"/>
      <c r="AE37" s="41"/>
      <c r="AF37" s="6" t="e">
        <f t="shared" si="7"/>
        <v>#DIV/0!</v>
      </c>
      <c r="AG37" s="51"/>
      <c r="AH37" s="29"/>
      <c r="AI37" s="41"/>
      <c r="AJ37" s="6" t="e">
        <f t="shared" si="8"/>
        <v>#DIV/0!</v>
      </c>
      <c r="AK37" s="36"/>
      <c r="AL37" s="29"/>
      <c r="AM37" s="41"/>
      <c r="AN37" s="6" t="e">
        <f t="shared" si="9"/>
        <v>#DIV/0!</v>
      </c>
      <c r="AO37" s="56"/>
      <c r="AP37" s="29"/>
      <c r="AQ37" s="55"/>
      <c r="AR37" s="6" t="e">
        <f t="shared" si="10"/>
        <v>#DIV/0!</v>
      </c>
      <c r="AS37" s="36"/>
      <c r="AT37" s="29"/>
      <c r="AU37" s="41"/>
      <c r="AV37" s="6" t="e">
        <f t="shared" si="11"/>
        <v>#DIV/0!</v>
      </c>
      <c r="AW37" s="36"/>
      <c r="AX37" s="64"/>
      <c r="AY37" s="47"/>
      <c r="AZ37" s="6" t="e">
        <f t="shared" si="12"/>
        <v>#DIV/0!</v>
      </c>
      <c r="BA37" s="68"/>
      <c r="BB37" s="29"/>
      <c r="BC37" s="47"/>
      <c r="BD37" s="6" t="e">
        <f t="shared" si="13"/>
        <v>#DIV/0!</v>
      </c>
      <c r="BE37" s="50"/>
      <c r="BF37" s="79">
        <f t="shared" si="2"/>
        <v>0</v>
      </c>
      <c r="BG37" s="8"/>
    </row>
    <row r="38" spans="1:59" ht="18" customHeight="1" thickBot="1" x14ac:dyDescent="0.3">
      <c r="A38" s="155"/>
      <c r="B38" s="158"/>
      <c r="C38" s="161"/>
      <c r="D38" s="129"/>
      <c r="E38" s="122"/>
      <c r="F38" s="212"/>
      <c r="G38" s="18"/>
      <c r="H38" s="28"/>
      <c r="I38" s="76">
        <f t="shared" si="14"/>
        <v>0</v>
      </c>
      <c r="J38" s="29"/>
      <c r="K38" s="24"/>
      <c r="L38" s="15" t="e">
        <f t="shared" si="1"/>
        <v>#DIV/0!</v>
      </c>
      <c r="M38" s="33"/>
      <c r="N38" s="29"/>
      <c r="O38" s="24"/>
      <c r="P38" s="6" t="e">
        <f t="shared" si="3"/>
        <v>#DIV/0!</v>
      </c>
      <c r="Q38" s="36"/>
      <c r="R38" s="29"/>
      <c r="S38" s="24"/>
      <c r="T38" s="6" t="e">
        <f t="shared" si="4"/>
        <v>#DIV/0!</v>
      </c>
      <c r="U38" s="36"/>
      <c r="V38" s="29"/>
      <c r="W38" s="41"/>
      <c r="X38" s="6" t="e">
        <f t="shared" si="5"/>
        <v>#DIV/0!</v>
      </c>
      <c r="Y38" s="36"/>
      <c r="Z38" s="29"/>
      <c r="AA38" s="41"/>
      <c r="AB38" s="6" t="e">
        <f t="shared" si="6"/>
        <v>#DIV/0!</v>
      </c>
      <c r="AC38" s="36"/>
      <c r="AD38" s="29"/>
      <c r="AE38" s="41"/>
      <c r="AF38" s="6" t="e">
        <f t="shared" si="7"/>
        <v>#DIV/0!</v>
      </c>
      <c r="AG38" s="51"/>
      <c r="AH38" s="29"/>
      <c r="AI38" s="41"/>
      <c r="AJ38" s="6" t="e">
        <f t="shared" si="8"/>
        <v>#DIV/0!</v>
      </c>
      <c r="AK38" s="36"/>
      <c r="AL38" s="29"/>
      <c r="AM38" s="41"/>
      <c r="AN38" s="6" t="e">
        <f t="shared" si="9"/>
        <v>#DIV/0!</v>
      </c>
      <c r="AO38" s="56"/>
      <c r="AP38" s="29"/>
      <c r="AQ38" s="55"/>
      <c r="AR38" s="6" t="e">
        <f t="shared" si="10"/>
        <v>#DIV/0!</v>
      </c>
      <c r="AS38" s="36"/>
      <c r="AT38" s="29"/>
      <c r="AU38" s="41"/>
      <c r="AV38" s="6" t="e">
        <f t="shared" si="11"/>
        <v>#DIV/0!</v>
      </c>
      <c r="AW38" s="36"/>
      <c r="AX38" s="64"/>
      <c r="AY38" s="47"/>
      <c r="AZ38" s="6" t="e">
        <f t="shared" si="12"/>
        <v>#DIV/0!</v>
      </c>
      <c r="BA38" s="68"/>
      <c r="BB38" s="29"/>
      <c r="BC38" s="47"/>
      <c r="BD38" s="6" t="e">
        <f t="shared" si="13"/>
        <v>#DIV/0!</v>
      </c>
      <c r="BE38" s="50"/>
      <c r="BF38" s="79">
        <f t="shared" si="2"/>
        <v>0</v>
      </c>
      <c r="BG38" s="8"/>
    </row>
    <row r="39" spans="1:59" ht="18" customHeight="1" thickBot="1" x14ac:dyDescent="0.3">
      <c r="A39" s="155"/>
      <c r="B39" s="158"/>
      <c r="C39" s="161"/>
      <c r="D39" s="129"/>
      <c r="E39" s="122"/>
      <c r="F39" s="212"/>
      <c r="G39" s="18"/>
      <c r="H39" s="28"/>
      <c r="I39" s="76">
        <f>+H39-K39-O39-S39-W39-AA39-AE39-AI39-AM39-AQ39-AU39-AY39-BC39</f>
        <v>0</v>
      </c>
      <c r="J39" s="29">
        <v>0</v>
      </c>
      <c r="K39" s="30"/>
      <c r="L39" s="15" t="e">
        <f t="shared" si="1"/>
        <v>#DIV/0!</v>
      </c>
      <c r="M39" s="33"/>
      <c r="N39" s="29"/>
      <c r="O39" s="30"/>
      <c r="P39" s="6" t="e">
        <f t="shared" si="3"/>
        <v>#DIV/0!</v>
      </c>
      <c r="Q39" s="36"/>
      <c r="R39" s="29"/>
      <c r="S39" s="30"/>
      <c r="T39" s="6" t="e">
        <f t="shared" si="4"/>
        <v>#DIV/0!</v>
      </c>
      <c r="U39" s="36"/>
      <c r="V39" s="29"/>
      <c r="W39" s="42"/>
      <c r="X39" s="6" t="e">
        <f t="shared" si="5"/>
        <v>#DIV/0!</v>
      </c>
      <c r="Y39" s="44"/>
      <c r="Z39" s="29"/>
      <c r="AA39" s="42"/>
      <c r="AB39" s="6" t="e">
        <f t="shared" si="6"/>
        <v>#DIV/0!</v>
      </c>
      <c r="AC39" s="44"/>
      <c r="AD39" s="29"/>
      <c r="AE39" s="42"/>
      <c r="AF39" s="6" t="e">
        <f t="shared" si="7"/>
        <v>#DIV/0!</v>
      </c>
      <c r="AG39" s="44"/>
      <c r="AH39" s="29"/>
      <c r="AI39" s="42"/>
      <c r="AJ39" s="6" t="e">
        <f t="shared" si="8"/>
        <v>#DIV/0!</v>
      </c>
      <c r="AK39" s="44"/>
      <c r="AL39" s="29">
        <v>0</v>
      </c>
      <c r="AM39" s="42"/>
      <c r="AN39" s="6" t="e">
        <f t="shared" si="9"/>
        <v>#DIV/0!</v>
      </c>
      <c r="AO39" s="44"/>
      <c r="AP39" s="29"/>
      <c r="AQ39" s="42"/>
      <c r="AR39" s="6" t="e">
        <f t="shared" si="10"/>
        <v>#DIV/0!</v>
      </c>
      <c r="AS39" s="44"/>
      <c r="AT39" s="29"/>
      <c r="AU39" s="42"/>
      <c r="AV39" s="6" t="e">
        <f t="shared" si="11"/>
        <v>#DIV/0!</v>
      </c>
      <c r="AW39" s="44"/>
      <c r="AX39" s="64"/>
      <c r="AY39" s="42"/>
      <c r="AZ39" s="6" t="e">
        <f t="shared" si="12"/>
        <v>#DIV/0!</v>
      </c>
      <c r="BA39" s="69"/>
      <c r="BB39" s="29"/>
      <c r="BC39" s="42"/>
      <c r="BD39" s="6" t="e">
        <f t="shared" si="13"/>
        <v>#DIV/0!</v>
      </c>
      <c r="BE39" s="44"/>
      <c r="BF39" s="79">
        <f t="shared" si="2"/>
        <v>0</v>
      </c>
      <c r="BG39" s="8"/>
    </row>
    <row r="40" spans="1:59" ht="18" customHeight="1" thickBot="1" x14ac:dyDescent="0.3">
      <c r="A40" s="155"/>
      <c r="B40" s="158"/>
      <c r="C40" s="161"/>
      <c r="D40" s="129"/>
      <c r="E40" s="122"/>
      <c r="F40" s="212"/>
      <c r="G40" s="18"/>
      <c r="H40" s="28"/>
      <c r="I40" s="76">
        <f t="shared" ref="I40:I47" si="15">+H40-K40-O40-S40-W40-AA40-AE40-AI40-AM40-AQ40-AU40-AY40-BC40</f>
        <v>0</v>
      </c>
      <c r="J40" s="29"/>
      <c r="K40" s="30"/>
      <c r="L40" s="15" t="e">
        <f t="shared" si="1"/>
        <v>#DIV/0!</v>
      </c>
      <c r="M40" s="33"/>
      <c r="N40" s="29"/>
      <c r="O40" s="30"/>
      <c r="P40" s="6" t="e">
        <f t="shared" si="3"/>
        <v>#DIV/0!</v>
      </c>
      <c r="Q40" s="36"/>
      <c r="R40" s="29"/>
      <c r="S40" s="30"/>
      <c r="T40" s="6" t="e">
        <f t="shared" si="4"/>
        <v>#DIV/0!</v>
      </c>
      <c r="U40" s="36"/>
      <c r="V40" s="29"/>
      <c r="W40" s="42"/>
      <c r="X40" s="6" t="e">
        <f t="shared" si="5"/>
        <v>#DIV/0!</v>
      </c>
      <c r="Y40" s="45"/>
      <c r="Z40" s="29"/>
      <c r="AA40" s="42"/>
      <c r="AB40" s="6" t="e">
        <f t="shared" si="6"/>
        <v>#DIV/0!</v>
      </c>
      <c r="AC40" s="45"/>
      <c r="AD40" s="29"/>
      <c r="AE40" s="42"/>
      <c r="AF40" s="6" t="e">
        <f t="shared" si="7"/>
        <v>#DIV/0!</v>
      </c>
      <c r="AG40" s="45"/>
      <c r="AH40" s="29"/>
      <c r="AI40" s="42"/>
      <c r="AJ40" s="6" t="e">
        <f t="shared" si="8"/>
        <v>#DIV/0!</v>
      </c>
      <c r="AK40" s="45"/>
      <c r="AL40" s="29"/>
      <c r="AM40" s="42"/>
      <c r="AN40" s="6" t="e">
        <f t="shared" si="9"/>
        <v>#DIV/0!</v>
      </c>
      <c r="AO40" s="45"/>
      <c r="AP40" s="29"/>
      <c r="AQ40" s="42"/>
      <c r="AR40" s="6" t="e">
        <f t="shared" si="10"/>
        <v>#DIV/0!</v>
      </c>
      <c r="AS40" s="45"/>
      <c r="AT40" s="29"/>
      <c r="AU40" s="42"/>
      <c r="AV40" s="6" t="e">
        <f t="shared" si="11"/>
        <v>#DIV/0!</v>
      </c>
      <c r="AW40" s="45"/>
      <c r="AX40" s="64"/>
      <c r="AY40" s="42"/>
      <c r="AZ40" s="6" t="e">
        <f t="shared" si="12"/>
        <v>#DIV/0!</v>
      </c>
      <c r="BA40" s="69"/>
      <c r="BB40" s="29"/>
      <c r="BC40" s="42"/>
      <c r="BD40" s="6" t="e">
        <f t="shared" si="13"/>
        <v>#DIV/0!</v>
      </c>
      <c r="BE40" s="44"/>
      <c r="BF40" s="79">
        <f t="shared" si="2"/>
        <v>0</v>
      </c>
      <c r="BG40" s="8"/>
    </row>
    <row r="41" spans="1:59" ht="18" customHeight="1" thickBot="1" x14ac:dyDescent="0.3">
      <c r="A41" s="156"/>
      <c r="B41" s="159"/>
      <c r="C41" s="162"/>
      <c r="D41" s="130"/>
      <c r="E41" s="123"/>
      <c r="F41" s="220"/>
      <c r="G41" s="17"/>
      <c r="H41" s="25"/>
      <c r="I41" s="77">
        <f t="shared" si="15"/>
        <v>0</v>
      </c>
      <c r="J41" s="26"/>
      <c r="K41" s="31"/>
      <c r="L41" s="15" t="e">
        <f t="shared" si="1"/>
        <v>#DIV/0!</v>
      </c>
      <c r="M41" s="34"/>
      <c r="N41" s="26"/>
      <c r="O41" s="31"/>
      <c r="P41" s="6" t="e">
        <f t="shared" si="3"/>
        <v>#DIV/0!</v>
      </c>
      <c r="Q41" s="37"/>
      <c r="R41" s="26"/>
      <c r="S41" s="31"/>
      <c r="T41" s="6" t="e">
        <f t="shared" si="4"/>
        <v>#DIV/0!</v>
      </c>
      <c r="U41" s="37"/>
      <c r="V41" s="26"/>
      <c r="W41" s="43"/>
      <c r="X41" s="6" t="e">
        <f t="shared" si="5"/>
        <v>#DIV/0!</v>
      </c>
      <c r="Y41" s="46"/>
      <c r="Z41" s="26"/>
      <c r="AA41" s="43"/>
      <c r="AB41" s="6" t="e">
        <f t="shared" si="6"/>
        <v>#DIV/0!</v>
      </c>
      <c r="AC41" s="46"/>
      <c r="AD41" s="26"/>
      <c r="AE41" s="43"/>
      <c r="AF41" s="6" t="e">
        <f t="shared" si="7"/>
        <v>#DIV/0!</v>
      </c>
      <c r="AG41" s="46"/>
      <c r="AH41" s="26"/>
      <c r="AI41" s="43"/>
      <c r="AJ41" s="6" t="e">
        <f t="shared" si="8"/>
        <v>#DIV/0!</v>
      </c>
      <c r="AK41" s="46"/>
      <c r="AL41" s="26"/>
      <c r="AM41" s="43"/>
      <c r="AN41" s="6" t="e">
        <f t="shared" si="9"/>
        <v>#DIV/0!</v>
      </c>
      <c r="AO41" s="46"/>
      <c r="AP41" s="26"/>
      <c r="AQ41" s="43"/>
      <c r="AR41" s="6" t="e">
        <f t="shared" si="10"/>
        <v>#DIV/0!</v>
      </c>
      <c r="AS41" s="46"/>
      <c r="AT41" s="26"/>
      <c r="AU41" s="43"/>
      <c r="AV41" s="6" t="e">
        <f t="shared" si="11"/>
        <v>#DIV/0!</v>
      </c>
      <c r="AW41" s="46"/>
      <c r="AX41" s="62"/>
      <c r="AY41" s="43"/>
      <c r="AZ41" s="6" t="e">
        <f t="shared" si="12"/>
        <v>#DIV/0!</v>
      </c>
      <c r="BA41" s="70"/>
      <c r="BB41" s="26"/>
      <c r="BC41" s="43"/>
      <c r="BD41" s="6" t="e">
        <f t="shared" si="13"/>
        <v>#DIV/0!</v>
      </c>
      <c r="BE41" s="74"/>
      <c r="BF41" s="79">
        <f t="shared" si="2"/>
        <v>0</v>
      </c>
      <c r="BG41" s="8"/>
    </row>
    <row r="42" spans="1:59" ht="18" customHeight="1" thickBot="1" x14ac:dyDescent="0.3">
      <c r="A42" s="154"/>
      <c r="B42" s="157"/>
      <c r="C42" s="160"/>
      <c r="D42" s="128">
        <f>+C42-SUM(K42:K44)-SUM(O42:O44)-SUM(S42:S44)-SUM(W42:W44)-SUM(AA42:AA44)-SUM(AE42:AE44)-SUM(AI42:AI44)-SUM(AM42:AM44)-SUM(AQ42:AQ44)-SUM(AU42:AU44)-SUM(AY42:AY44)-SUM(BC42:BC44)</f>
        <v>0</v>
      </c>
      <c r="E42" s="121"/>
      <c r="F42" s="211">
        <f>+C42+C45</f>
        <v>0</v>
      </c>
      <c r="G42" s="16"/>
      <c r="H42" s="19"/>
      <c r="I42" s="75">
        <f t="shared" si="15"/>
        <v>0</v>
      </c>
      <c r="J42" s="20">
        <v>0</v>
      </c>
      <c r="K42" s="21"/>
      <c r="L42" s="15" t="e">
        <f t="shared" si="1"/>
        <v>#DIV/0!</v>
      </c>
      <c r="M42" s="32"/>
      <c r="N42" s="20"/>
      <c r="O42" s="21"/>
      <c r="P42" s="10" t="e">
        <f t="shared" si="3"/>
        <v>#DIV/0!</v>
      </c>
      <c r="Q42" s="35"/>
      <c r="R42" s="20"/>
      <c r="S42" s="21"/>
      <c r="T42" s="10" t="e">
        <f t="shared" si="4"/>
        <v>#DIV/0!</v>
      </c>
      <c r="U42" s="35"/>
      <c r="V42" s="20"/>
      <c r="W42" s="38"/>
      <c r="X42" s="10" t="e">
        <f t="shared" si="5"/>
        <v>#DIV/0!</v>
      </c>
      <c r="Y42" s="35"/>
      <c r="Z42" s="20"/>
      <c r="AA42" s="38"/>
      <c r="AB42" s="10" t="e">
        <f t="shared" si="6"/>
        <v>#DIV/0!</v>
      </c>
      <c r="AC42" s="35"/>
      <c r="AD42" s="20"/>
      <c r="AE42" s="38"/>
      <c r="AF42" s="10" t="e">
        <f t="shared" si="7"/>
        <v>#DIV/0!</v>
      </c>
      <c r="AG42" s="35"/>
      <c r="AH42" s="20"/>
      <c r="AI42" s="38"/>
      <c r="AJ42" s="10" t="e">
        <f t="shared" si="8"/>
        <v>#DIV/0!</v>
      </c>
      <c r="AK42" s="35"/>
      <c r="AL42" s="20"/>
      <c r="AM42" s="38"/>
      <c r="AN42" s="10" t="e">
        <f t="shared" si="9"/>
        <v>#DIV/0!</v>
      </c>
      <c r="AO42" s="35"/>
      <c r="AP42" s="20"/>
      <c r="AQ42" s="54"/>
      <c r="AR42" s="10" t="e">
        <f t="shared" si="10"/>
        <v>#DIV/0!</v>
      </c>
      <c r="AS42" s="35"/>
      <c r="AT42" s="20"/>
      <c r="AU42" s="38"/>
      <c r="AV42" s="10" t="e">
        <f t="shared" si="11"/>
        <v>#DIV/0!</v>
      </c>
      <c r="AW42" s="35"/>
      <c r="AX42" s="58"/>
      <c r="AY42" s="59"/>
      <c r="AZ42" s="10" t="e">
        <f t="shared" si="12"/>
        <v>#DIV/0!</v>
      </c>
      <c r="BA42" s="65"/>
      <c r="BB42" s="20"/>
      <c r="BC42" s="59"/>
      <c r="BD42" s="10" t="e">
        <f t="shared" si="13"/>
        <v>#DIV/0!</v>
      </c>
      <c r="BE42" s="71"/>
      <c r="BF42" s="79">
        <f t="shared" si="2"/>
        <v>0</v>
      </c>
      <c r="BG42" s="8"/>
    </row>
    <row r="43" spans="1:59" ht="18" customHeight="1" thickBot="1" x14ac:dyDescent="0.3">
      <c r="A43" s="155"/>
      <c r="B43" s="158"/>
      <c r="C43" s="161"/>
      <c r="D43" s="129"/>
      <c r="E43" s="122"/>
      <c r="F43" s="212"/>
      <c r="G43" s="18"/>
      <c r="H43" s="28"/>
      <c r="I43" s="76">
        <f t="shared" si="15"/>
        <v>0</v>
      </c>
      <c r="J43" s="29"/>
      <c r="K43" s="24"/>
      <c r="L43" s="15" t="e">
        <f t="shared" si="1"/>
        <v>#DIV/0!</v>
      </c>
      <c r="M43" s="33"/>
      <c r="N43" s="29"/>
      <c r="O43" s="24"/>
      <c r="P43" s="6" t="e">
        <f t="shared" si="3"/>
        <v>#DIV/0!</v>
      </c>
      <c r="Q43" s="36"/>
      <c r="R43" s="29"/>
      <c r="S43" s="24"/>
      <c r="T43" s="6" t="e">
        <f t="shared" si="4"/>
        <v>#DIV/0!</v>
      </c>
      <c r="U43" s="36"/>
      <c r="V43" s="29"/>
      <c r="W43" s="41"/>
      <c r="X43" s="6" t="e">
        <f t="shared" si="5"/>
        <v>#DIV/0!</v>
      </c>
      <c r="Y43" s="36"/>
      <c r="Z43" s="29"/>
      <c r="AA43" s="41"/>
      <c r="AB43" s="6" t="e">
        <f t="shared" si="6"/>
        <v>#DIV/0!</v>
      </c>
      <c r="AC43" s="36"/>
      <c r="AD43" s="29"/>
      <c r="AE43" s="47"/>
      <c r="AF43" s="6" t="e">
        <f t="shared" si="7"/>
        <v>#DIV/0!</v>
      </c>
      <c r="AG43" s="50"/>
      <c r="AH43" s="29"/>
      <c r="AI43" s="41"/>
      <c r="AJ43" s="6" t="e">
        <f t="shared" si="8"/>
        <v>#DIV/0!</v>
      </c>
      <c r="AK43" s="36"/>
      <c r="AL43" s="29"/>
      <c r="AM43" s="41"/>
      <c r="AN43" s="6" t="e">
        <f t="shared" si="9"/>
        <v>#DIV/0!</v>
      </c>
      <c r="AO43" s="36"/>
      <c r="AP43" s="29"/>
      <c r="AQ43" s="55"/>
      <c r="AR43" s="6" t="e">
        <f t="shared" si="10"/>
        <v>#DIV/0!</v>
      </c>
      <c r="AS43" s="36"/>
      <c r="AT43" s="29"/>
      <c r="AU43" s="41"/>
      <c r="AV43" s="6" t="e">
        <f t="shared" si="11"/>
        <v>#DIV/0!</v>
      </c>
      <c r="AW43" s="36"/>
      <c r="AX43" s="64"/>
      <c r="AY43" s="47"/>
      <c r="AZ43" s="6" t="e">
        <f t="shared" si="12"/>
        <v>#DIV/0!</v>
      </c>
      <c r="BA43" s="68"/>
      <c r="BB43" s="29"/>
      <c r="BC43" s="47"/>
      <c r="BD43" s="6" t="e">
        <f t="shared" si="13"/>
        <v>#DIV/0!</v>
      </c>
      <c r="BE43" s="50"/>
      <c r="BF43" s="79">
        <f t="shared" si="2"/>
        <v>0</v>
      </c>
      <c r="BG43" s="8"/>
    </row>
    <row r="44" spans="1:59" ht="18" customHeight="1" thickBot="1" x14ac:dyDescent="0.3">
      <c r="A44" s="155"/>
      <c r="B44" s="158"/>
      <c r="C44" s="161"/>
      <c r="D44" s="129"/>
      <c r="E44" s="122"/>
      <c r="F44" s="212"/>
      <c r="G44" s="17"/>
      <c r="H44" s="25"/>
      <c r="I44" s="77">
        <f t="shared" si="15"/>
        <v>0</v>
      </c>
      <c r="J44" s="26">
        <v>0</v>
      </c>
      <c r="K44" s="27"/>
      <c r="L44" s="15" t="e">
        <f t="shared" si="1"/>
        <v>#DIV/0!</v>
      </c>
      <c r="M44" s="34"/>
      <c r="N44" s="26"/>
      <c r="O44" s="27"/>
      <c r="P44" s="11" t="e">
        <f t="shared" si="3"/>
        <v>#DIV/0!</v>
      </c>
      <c r="Q44" s="37"/>
      <c r="R44" s="26"/>
      <c r="S44" s="27"/>
      <c r="T44" s="11" t="e">
        <f t="shared" si="4"/>
        <v>#DIV/0!</v>
      </c>
      <c r="U44" s="37"/>
      <c r="V44" s="26"/>
      <c r="W44" s="40"/>
      <c r="X44" s="11" t="e">
        <f t="shared" si="5"/>
        <v>#DIV/0!</v>
      </c>
      <c r="Y44" s="37"/>
      <c r="Z44" s="26"/>
      <c r="AA44" s="40"/>
      <c r="AB44" s="11" t="e">
        <f t="shared" si="6"/>
        <v>#DIV/0!</v>
      </c>
      <c r="AC44" s="37"/>
      <c r="AD44" s="26"/>
      <c r="AE44" s="40"/>
      <c r="AF44" s="11" t="e">
        <f t="shared" si="7"/>
        <v>#DIV/0!</v>
      </c>
      <c r="AG44" s="52"/>
      <c r="AH44" s="26"/>
      <c r="AI44" s="40"/>
      <c r="AJ44" s="11" t="e">
        <f t="shared" si="8"/>
        <v>#DIV/0!</v>
      </c>
      <c r="AK44" s="37"/>
      <c r="AL44" s="26"/>
      <c r="AM44" s="40"/>
      <c r="AN44" s="11" t="e">
        <f t="shared" si="9"/>
        <v>#DIV/0!</v>
      </c>
      <c r="AO44" s="53"/>
      <c r="AP44" s="26"/>
      <c r="AQ44" s="57"/>
      <c r="AR44" s="11" t="e">
        <f t="shared" si="10"/>
        <v>#DIV/0!</v>
      </c>
      <c r="AS44" s="37"/>
      <c r="AT44" s="26"/>
      <c r="AU44" s="40"/>
      <c r="AV44" s="11" t="e">
        <f t="shared" si="11"/>
        <v>#DIV/0!</v>
      </c>
      <c r="AW44" s="37"/>
      <c r="AX44" s="62"/>
      <c r="AY44" s="63"/>
      <c r="AZ44" s="11" t="e">
        <f t="shared" si="12"/>
        <v>#DIV/0!</v>
      </c>
      <c r="BA44" s="67"/>
      <c r="BB44" s="26"/>
      <c r="BC44" s="63"/>
      <c r="BD44" s="11" t="e">
        <f t="shared" si="13"/>
        <v>#DIV/0!</v>
      </c>
      <c r="BE44" s="73"/>
      <c r="BF44" s="79">
        <f t="shared" si="2"/>
        <v>0</v>
      </c>
      <c r="BG44" s="8"/>
    </row>
    <row r="45" spans="1:59" ht="18" customHeight="1" thickBot="1" x14ac:dyDescent="0.3">
      <c r="A45" s="155"/>
      <c r="B45" s="157"/>
      <c r="C45" s="160"/>
      <c r="D45" s="128">
        <f>+C45-SUM(K45:K47)-SUM(O45:O47)-SUM(S45:S47)-SUM(W45:W47)-SUM(AA45:AA47)-SUM(AE45:AE47)-SUM(AI45:AI47)-SUM(AM45:AM47)-SUM(AQ45:AQ47)-SUM(AU45:AU47)-SUM(AY45:AY47)-SUM(BC45:BC47)</f>
        <v>0</v>
      </c>
      <c r="E45" s="122"/>
      <c r="F45" s="212"/>
      <c r="G45" s="16"/>
      <c r="H45" s="19"/>
      <c r="I45" s="75">
        <f t="shared" si="15"/>
        <v>0</v>
      </c>
      <c r="J45" s="20">
        <v>0</v>
      </c>
      <c r="K45" s="21"/>
      <c r="L45" s="15" t="e">
        <f t="shared" si="1"/>
        <v>#DIV/0!</v>
      </c>
      <c r="M45" s="32"/>
      <c r="N45" s="20"/>
      <c r="O45" s="21"/>
      <c r="P45" s="10" t="e">
        <f t="shared" si="3"/>
        <v>#DIV/0!</v>
      </c>
      <c r="Q45" s="35"/>
      <c r="R45" s="20"/>
      <c r="S45" s="21"/>
      <c r="T45" s="10" t="e">
        <f t="shared" si="4"/>
        <v>#DIV/0!</v>
      </c>
      <c r="U45" s="35"/>
      <c r="V45" s="20"/>
      <c r="W45" s="38"/>
      <c r="X45" s="10" t="e">
        <f t="shared" si="5"/>
        <v>#DIV/0!</v>
      </c>
      <c r="Y45" s="35"/>
      <c r="Z45" s="20"/>
      <c r="AA45" s="38"/>
      <c r="AB45" s="10" t="e">
        <f t="shared" si="6"/>
        <v>#DIV/0!</v>
      </c>
      <c r="AC45" s="35"/>
      <c r="AD45" s="20"/>
      <c r="AE45" s="38"/>
      <c r="AF45" s="10" t="e">
        <f t="shared" si="7"/>
        <v>#DIV/0!</v>
      </c>
      <c r="AG45" s="35"/>
      <c r="AH45" s="20"/>
      <c r="AI45" s="38"/>
      <c r="AJ45" s="10" t="e">
        <f t="shared" si="8"/>
        <v>#DIV/0!</v>
      </c>
      <c r="AK45" s="35"/>
      <c r="AL45" s="20"/>
      <c r="AM45" s="38"/>
      <c r="AN45" s="10" t="e">
        <f t="shared" si="9"/>
        <v>#DIV/0!</v>
      </c>
      <c r="AO45" s="35"/>
      <c r="AP45" s="20"/>
      <c r="AQ45" s="54"/>
      <c r="AR45" s="10" t="e">
        <f t="shared" si="10"/>
        <v>#DIV/0!</v>
      </c>
      <c r="AS45" s="35"/>
      <c r="AT45" s="20"/>
      <c r="AU45" s="38"/>
      <c r="AV45" s="10" t="e">
        <f t="shared" si="11"/>
        <v>#DIV/0!</v>
      </c>
      <c r="AW45" s="35"/>
      <c r="AX45" s="58"/>
      <c r="AY45" s="59"/>
      <c r="AZ45" s="10" t="e">
        <f t="shared" si="12"/>
        <v>#DIV/0!</v>
      </c>
      <c r="BA45" s="65"/>
      <c r="BB45" s="20"/>
      <c r="BC45" s="59"/>
      <c r="BD45" s="10" t="e">
        <f t="shared" si="13"/>
        <v>#DIV/0!</v>
      </c>
      <c r="BE45" s="71"/>
      <c r="BF45" s="79">
        <f t="shared" si="2"/>
        <v>0</v>
      </c>
      <c r="BG45" s="8"/>
    </row>
    <row r="46" spans="1:59" ht="18" customHeight="1" thickBot="1" x14ac:dyDescent="0.3">
      <c r="A46" s="155"/>
      <c r="B46" s="158"/>
      <c r="C46" s="161"/>
      <c r="D46" s="129"/>
      <c r="E46" s="122"/>
      <c r="F46" s="212"/>
      <c r="G46" s="18"/>
      <c r="H46" s="28"/>
      <c r="I46" s="76">
        <f t="shared" si="15"/>
        <v>0</v>
      </c>
      <c r="J46" s="29"/>
      <c r="K46" s="24"/>
      <c r="L46" s="15" t="e">
        <f t="shared" si="1"/>
        <v>#DIV/0!</v>
      </c>
      <c r="M46" s="33"/>
      <c r="N46" s="29"/>
      <c r="O46" s="24"/>
      <c r="P46" s="6" t="e">
        <f t="shared" si="3"/>
        <v>#DIV/0!</v>
      </c>
      <c r="Q46" s="36"/>
      <c r="R46" s="29"/>
      <c r="S46" s="24"/>
      <c r="T46" s="6" t="e">
        <f t="shared" si="4"/>
        <v>#DIV/0!</v>
      </c>
      <c r="U46" s="36"/>
      <c r="V46" s="29"/>
      <c r="W46" s="41"/>
      <c r="X46" s="6" t="e">
        <f t="shared" si="5"/>
        <v>#DIV/0!</v>
      </c>
      <c r="Y46" s="36"/>
      <c r="Z46" s="29"/>
      <c r="AA46" s="41"/>
      <c r="AB46" s="6" t="e">
        <f t="shared" si="6"/>
        <v>#DIV/0!</v>
      </c>
      <c r="AC46" s="36"/>
      <c r="AD46" s="29"/>
      <c r="AE46" s="47"/>
      <c r="AF46" s="6" t="e">
        <f t="shared" si="7"/>
        <v>#DIV/0!</v>
      </c>
      <c r="AG46" s="50"/>
      <c r="AH46" s="29"/>
      <c r="AI46" s="41"/>
      <c r="AJ46" s="6" t="e">
        <f t="shared" si="8"/>
        <v>#DIV/0!</v>
      </c>
      <c r="AK46" s="36"/>
      <c r="AL46" s="29"/>
      <c r="AM46" s="41"/>
      <c r="AN46" s="6" t="e">
        <f t="shared" si="9"/>
        <v>#DIV/0!</v>
      </c>
      <c r="AO46" s="36"/>
      <c r="AP46" s="29"/>
      <c r="AQ46" s="55"/>
      <c r="AR46" s="6" t="e">
        <f t="shared" si="10"/>
        <v>#DIV/0!</v>
      </c>
      <c r="AS46" s="36"/>
      <c r="AT46" s="29"/>
      <c r="AU46" s="41"/>
      <c r="AV46" s="6" t="e">
        <f t="shared" si="11"/>
        <v>#DIV/0!</v>
      </c>
      <c r="AW46" s="36"/>
      <c r="AX46" s="64"/>
      <c r="AY46" s="47"/>
      <c r="AZ46" s="6" t="e">
        <f t="shared" si="12"/>
        <v>#DIV/0!</v>
      </c>
      <c r="BA46" s="68"/>
      <c r="BB46" s="29"/>
      <c r="BC46" s="47"/>
      <c r="BD46" s="6" t="e">
        <f t="shared" si="13"/>
        <v>#DIV/0!</v>
      </c>
      <c r="BE46" s="50"/>
      <c r="BF46" s="79">
        <f t="shared" si="2"/>
        <v>0</v>
      </c>
      <c r="BG46" s="8"/>
    </row>
    <row r="47" spans="1:59" ht="18" customHeight="1" thickBot="1" x14ac:dyDescent="0.3">
      <c r="A47" s="155"/>
      <c r="B47" s="158"/>
      <c r="C47" s="161"/>
      <c r="D47" s="129"/>
      <c r="E47" s="122"/>
      <c r="F47" s="212"/>
      <c r="G47" s="17"/>
      <c r="H47" s="25"/>
      <c r="I47" s="77">
        <f t="shared" si="15"/>
        <v>0</v>
      </c>
      <c r="J47" s="26">
        <v>0</v>
      </c>
      <c r="K47" s="27"/>
      <c r="L47" s="15" t="e">
        <f t="shared" si="1"/>
        <v>#DIV/0!</v>
      </c>
      <c r="M47" s="34"/>
      <c r="N47" s="26"/>
      <c r="O47" s="27"/>
      <c r="P47" s="11" t="e">
        <f t="shared" si="3"/>
        <v>#DIV/0!</v>
      </c>
      <c r="Q47" s="37"/>
      <c r="R47" s="26"/>
      <c r="S47" s="27"/>
      <c r="T47" s="11" t="e">
        <f t="shared" si="4"/>
        <v>#DIV/0!</v>
      </c>
      <c r="U47" s="37"/>
      <c r="V47" s="26"/>
      <c r="W47" s="40"/>
      <c r="X47" s="11" t="e">
        <f t="shared" si="5"/>
        <v>#DIV/0!</v>
      </c>
      <c r="Y47" s="37"/>
      <c r="Z47" s="26"/>
      <c r="AA47" s="40"/>
      <c r="AB47" s="11" t="e">
        <f t="shared" si="6"/>
        <v>#DIV/0!</v>
      </c>
      <c r="AC47" s="37"/>
      <c r="AD47" s="26"/>
      <c r="AE47" s="40"/>
      <c r="AF47" s="11" t="e">
        <f t="shared" si="7"/>
        <v>#DIV/0!</v>
      </c>
      <c r="AG47" s="52"/>
      <c r="AH47" s="26"/>
      <c r="AI47" s="40"/>
      <c r="AJ47" s="11" t="e">
        <f t="shared" si="8"/>
        <v>#DIV/0!</v>
      </c>
      <c r="AK47" s="37"/>
      <c r="AL47" s="26"/>
      <c r="AM47" s="40"/>
      <c r="AN47" s="11" t="e">
        <f t="shared" si="9"/>
        <v>#DIV/0!</v>
      </c>
      <c r="AO47" s="53"/>
      <c r="AP47" s="26"/>
      <c r="AQ47" s="57"/>
      <c r="AR47" s="11" t="e">
        <f t="shared" si="10"/>
        <v>#DIV/0!</v>
      </c>
      <c r="AS47" s="37"/>
      <c r="AT47" s="26"/>
      <c r="AU47" s="40"/>
      <c r="AV47" s="11" t="e">
        <f t="shared" si="11"/>
        <v>#DIV/0!</v>
      </c>
      <c r="AW47" s="37"/>
      <c r="AX47" s="62"/>
      <c r="AY47" s="63"/>
      <c r="AZ47" s="11" t="e">
        <f t="shared" si="12"/>
        <v>#DIV/0!</v>
      </c>
      <c r="BA47" s="67"/>
      <c r="BB47" s="26"/>
      <c r="BC47" s="63"/>
      <c r="BD47" s="11" t="e">
        <f t="shared" si="13"/>
        <v>#DIV/0!</v>
      </c>
      <c r="BE47" s="73"/>
      <c r="BF47" s="79">
        <f t="shared" si="2"/>
        <v>0</v>
      </c>
      <c r="BG47" s="8"/>
    </row>
    <row r="48" spans="1:59" ht="15.75" thickBot="1" x14ac:dyDescent="0.3">
      <c r="A48" s="95" t="s">
        <v>42</v>
      </c>
      <c r="B48" s="96"/>
      <c r="C48" s="97"/>
      <c r="D48" s="98">
        <f>+SUM(D16:D47)</f>
        <v>0</v>
      </c>
      <c r="E48" s="96"/>
      <c r="F48" s="97">
        <f>+SUM(F16:F47)</f>
        <v>0</v>
      </c>
      <c r="G48" s="99"/>
      <c r="H48" s="100">
        <f>+SUM(H16:H47)</f>
        <v>0</v>
      </c>
      <c r="I48" s="101">
        <f t="shared" ref="I48:BC48" si="16">+SUM(I16:I47)</f>
        <v>0</v>
      </c>
      <c r="J48" s="97">
        <f t="shared" si="16"/>
        <v>0</v>
      </c>
      <c r="K48" s="97">
        <f t="shared" si="16"/>
        <v>0</v>
      </c>
      <c r="L48" s="102" t="e">
        <f t="shared" si="1"/>
        <v>#DIV/0!</v>
      </c>
      <c r="M48" s="103"/>
      <c r="N48" s="104">
        <f t="shared" si="16"/>
        <v>0</v>
      </c>
      <c r="O48" s="97">
        <f t="shared" si="16"/>
        <v>0</v>
      </c>
      <c r="P48" s="105" t="e">
        <f t="shared" si="3"/>
        <v>#DIV/0!</v>
      </c>
      <c r="Q48" s="106"/>
      <c r="R48" s="104">
        <f t="shared" si="16"/>
        <v>0</v>
      </c>
      <c r="S48" s="103">
        <f t="shared" si="16"/>
        <v>0</v>
      </c>
      <c r="T48" s="105" t="e">
        <f t="shared" si="4"/>
        <v>#DIV/0!</v>
      </c>
      <c r="U48" s="107"/>
      <c r="V48" s="104">
        <f t="shared" si="16"/>
        <v>0</v>
      </c>
      <c r="W48" s="97">
        <f t="shared" si="16"/>
        <v>0</v>
      </c>
      <c r="X48" s="105" t="e">
        <f t="shared" si="5"/>
        <v>#DIV/0!</v>
      </c>
      <c r="Y48" s="106"/>
      <c r="Z48" s="104">
        <f t="shared" si="16"/>
        <v>0</v>
      </c>
      <c r="AA48" s="97">
        <f t="shared" si="16"/>
        <v>0</v>
      </c>
      <c r="AB48" s="105" t="e">
        <f t="shared" si="6"/>
        <v>#DIV/0!</v>
      </c>
      <c r="AC48" s="106"/>
      <c r="AD48" s="104">
        <f t="shared" si="16"/>
        <v>0</v>
      </c>
      <c r="AE48" s="97">
        <f t="shared" si="16"/>
        <v>0</v>
      </c>
      <c r="AF48" s="105" t="e">
        <f t="shared" si="7"/>
        <v>#DIV/0!</v>
      </c>
      <c r="AG48" s="106"/>
      <c r="AH48" s="104">
        <f t="shared" si="16"/>
        <v>0</v>
      </c>
      <c r="AI48" s="97">
        <f t="shared" si="16"/>
        <v>0</v>
      </c>
      <c r="AJ48" s="105" t="e">
        <f t="shared" si="8"/>
        <v>#DIV/0!</v>
      </c>
      <c r="AK48" s="106"/>
      <c r="AL48" s="104">
        <f t="shared" si="16"/>
        <v>0</v>
      </c>
      <c r="AM48" s="97">
        <f t="shared" si="16"/>
        <v>0</v>
      </c>
      <c r="AN48" s="105" t="e">
        <f t="shared" si="9"/>
        <v>#DIV/0!</v>
      </c>
      <c r="AO48" s="106"/>
      <c r="AP48" s="104">
        <f t="shared" si="16"/>
        <v>0</v>
      </c>
      <c r="AQ48" s="97">
        <f t="shared" si="16"/>
        <v>0</v>
      </c>
      <c r="AR48" s="105" t="e">
        <f t="shared" si="10"/>
        <v>#DIV/0!</v>
      </c>
      <c r="AS48" s="106"/>
      <c r="AT48" s="104">
        <f t="shared" si="16"/>
        <v>0</v>
      </c>
      <c r="AU48" s="97">
        <f t="shared" si="16"/>
        <v>0</v>
      </c>
      <c r="AV48" s="105" t="e">
        <f t="shared" si="11"/>
        <v>#DIV/0!</v>
      </c>
      <c r="AW48" s="106"/>
      <c r="AX48" s="108">
        <f t="shared" si="16"/>
        <v>0</v>
      </c>
      <c r="AY48" s="97"/>
      <c r="AZ48" s="105" t="e">
        <f t="shared" si="12"/>
        <v>#DIV/0!</v>
      </c>
      <c r="BA48" s="103"/>
      <c r="BB48" s="104">
        <f t="shared" si="16"/>
        <v>0</v>
      </c>
      <c r="BC48" s="97">
        <f t="shared" si="16"/>
        <v>0</v>
      </c>
      <c r="BD48" s="105" t="e">
        <f t="shared" si="13"/>
        <v>#DIV/0!</v>
      </c>
      <c r="BE48" s="106"/>
    </row>
    <row r="49" spans="23:56" x14ac:dyDescent="0.25">
      <c r="W49" s="2"/>
      <c r="X49" s="2"/>
      <c r="AB49" s="2"/>
      <c r="AF49" s="2"/>
      <c r="AJ49" s="2"/>
      <c r="AN49" s="2"/>
      <c r="AR49" s="2"/>
      <c r="AV49" s="2"/>
      <c r="AZ49" s="2"/>
      <c r="BD49" s="2"/>
    </row>
    <row r="50" spans="23:56" x14ac:dyDescent="0.25">
      <c r="W50" s="2"/>
      <c r="X50" s="2"/>
      <c r="AB50" s="2"/>
      <c r="AF50" s="2"/>
      <c r="AJ50" s="2"/>
      <c r="AN50" s="2"/>
      <c r="AR50" s="2"/>
      <c r="AV50" s="2"/>
      <c r="AZ50" s="2"/>
      <c r="BD50" s="2"/>
    </row>
    <row r="51" spans="23:56" x14ac:dyDescent="0.25">
      <c r="W51" s="2"/>
      <c r="X51" s="2"/>
      <c r="AB51" s="2"/>
      <c r="AF51" s="2"/>
      <c r="AJ51" s="2"/>
      <c r="AN51" s="2"/>
      <c r="AR51" s="2"/>
      <c r="AU51" s="2"/>
      <c r="AV51" s="2"/>
      <c r="AX51" s="2"/>
      <c r="AZ51" s="2"/>
      <c r="BD51" s="2"/>
    </row>
    <row r="52" spans="23:56" x14ac:dyDescent="0.25">
      <c r="W52" s="2"/>
      <c r="X52" s="2"/>
      <c r="AB52" s="2"/>
      <c r="AF52" s="2"/>
      <c r="AJ52" s="2"/>
      <c r="AN52" s="2"/>
      <c r="AR52" s="2"/>
      <c r="AU52" s="2"/>
      <c r="AV52" s="2"/>
      <c r="AX52" s="2"/>
      <c r="AZ52" s="2"/>
      <c r="BD52" s="2"/>
    </row>
    <row r="53" spans="23:56" x14ac:dyDescent="0.25">
      <c r="W53" s="2"/>
      <c r="X53" s="2"/>
      <c r="AB53" s="2"/>
      <c r="AF53" s="2"/>
      <c r="AJ53" s="2"/>
      <c r="AN53" s="2"/>
      <c r="AR53" s="2"/>
      <c r="AU53" s="2"/>
      <c r="AV53" s="2"/>
      <c r="AX53" s="2"/>
      <c r="AZ53" s="2"/>
      <c r="BD53" s="2"/>
    </row>
    <row r="54" spans="23:56" x14ac:dyDescent="0.25">
      <c r="W54" s="2"/>
      <c r="X54" s="2"/>
      <c r="AB54" s="2"/>
      <c r="AF54" s="2"/>
      <c r="AJ54" s="2"/>
      <c r="AN54" s="2"/>
      <c r="AR54" s="2"/>
      <c r="AU54" s="2"/>
      <c r="AV54" s="2"/>
      <c r="AX54" s="2"/>
      <c r="AZ54" s="2"/>
      <c r="BD54" s="2"/>
    </row>
    <row r="55" spans="23:56" x14ac:dyDescent="0.25">
      <c r="W55" s="3"/>
      <c r="X55" s="3"/>
      <c r="AB55" s="3"/>
      <c r="AF55" s="3"/>
      <c r="AJ55" s="3"/>
      <c r="AN55" s="3"/>
      <c r="AR55" s="3"/>
      <c r="AU55" s="2"/>
      <c r="AV55" s="3"/>
      <c r="AX55" s="2"/>
      <c r="AZ55" s="3"/>
      <c r="BD55" s="3"/>
    </row>
    <row r="56" spans="23:56" x14ac:dyDescent="0.25">
      <c r="W56" s="4"/>
      <c r="X56" s="4"/>
      <c r="AB56" s="4"/>
      <c r="AF56" s="4"/>
      <c r="AJ56" s="4"/>
      <c r="AN56" s="4"/>
      <c r="AR56" s="4"/>
      <c r="AU56" s="2"/>
      <c r="AV56" s="4"/>
      <c r="AX56" s="2"/>
      <c r="AZ56" s="4"/>
      <c r="BD56" s="4"/>
    </row>
    <row r="57" spans="23:56" x14ac:dyDescent="0.25">
      <c r="W57" s="1"/>
      <c r="X57" s="1"/>
      <c r="AB57" s="1"/>
      <c r="AF57" s="1"/>
      <c r="AJ57" s="1"/>
      <c r="AN57" s="1"/>
      <c r="AR57" s="1"/>
      <c r="AU57" s="2"/>
      <c r="AV57" s="1"/>
      <c r="AX57" s="2"/>
      <c r="AZ57" s="1"/>
      <c r="BD57" s="1"/>
    </row>
    <row r="58" spans="23:56" x14ac:dyDescent="0.25">
      <c r="AU58" s="2"/>
      <c r="AX58" s="2"/>
    </row>
    <row r="59" spans="23:56" x14ac:dyDescent="0.25">
      <c r="AU59" s="2"/>
      <c r="AX59" s="2"/>
    </row>
    <row r="60" spans="23:56" x14ac:dyDescent="0.25">
      <c r="AU60" s="2"/>
      <c r="AX60" s="2"/>
    </row>
    <row r="61" spans="23:56" x14ac:dyDescent="0.25">
      <c r="AU61" s="3"/>
      <c r="AX61" s="3"/>
    </row>
    <row r="62" spans="23:56" x14ac:dyDescent="0.25">
      <c r="AU62" s="1"/>
      <c r="AX62" s="1"/>
    </row>
  </sheetData>
  <mergeCells count="125">
    <mergeCell ref="E14:E15"/>
    <mergeCell ref="F14:F15"/>
    <mergeCell ref="A42:A47"/>
    <mergeCell ref="B42:B44"/>
    <mergeCell ref="C42:C44"/>
    <mergeCell ref="D42:D44"/>
    <mergeCell ref="E42:E47"/>
    <mergeCell ref="F42:F47"/>
    <mergeCell ref="B45:B47"/>
    <mergeCell ref="C45:C47"/>
    <mergeCell ref="D45:D47"/>
    <mergeCell ref="A28:A41"/>
    <mergeCell ref="B28:B34"/>
    <mergeCell ref="C28:C34"/>
    <mergeCell ref="D28:D34"/>
    <mergeCell ref="E28:E41"/>
    <mergeCell ref="F28:F41"/>
    <mergeCell ref="B35:B41"/>
    <mergeCell ref="C35:C41"/>
    <mergeCell ref="D35:D41"/>
    <mergeCell ref="A22:A27"/>
    <mergeCell ref="B22:B27"/>
    <mergeCell ref="C22:C27"/>
    <mergeCell ref="D22:D27"/>
    <mergeCell ref="E22:E27"/>
    <mergeCell ref="F22:F27"/>
    <mergeCell ref="BF14:BF15"/>
    <mergeCell ref="A16:A21"/>
    <mergeCell ref="B16:B18"/>
    <mergeCell ref="C16:C18"/>
    <mergeCell ref="D16:D18"/>
    <mergeCell ref="E16:E21"/>
    <mergeCell ref="F16:F21"/>
    <mergeCell ref="B19:B21"/>
    <mergeCell ref="C19:C21"/>
    <mergeCell ref="D19:D21"/>
    <mergeCell ref="AZ14:AZ15"/>
    <mergeCell ref="BA14:BA15"/>
    <mergeCell ref="BB14:BB15"/>
    <mergeCell ref="BC14:BC15"/>
    <mergeCell ref="BD14:BD15"/>
    <mergeCell ref="BE14:BE15"/>
    <mergeCell ref="AT14:AT15"/>
    <mergeCell ref="AU14:AU15"/>
    <mergeCell ref="AV14:AV15"/>
    <mergeCell ref="AW14:AW15"/>
    <mergeCell ref="AX14:AX15"/>
    <mergeCell ref="AY14:AY15"/>
    <mergeCell ref="AN14:AN15"/>
    <mergeCell ref="AO14:AO15"/>
    <mergeCell ref="AP14:AP15"/>
    <mergeCell ref="AQ14:AQ15"/>
    <mergeCell ref="AR14:AR15"/>
    <mergeCell ref="AS14:AS15"/>
    <mergeCell ref="AH14:AH15"/>
    <mergeCell ref="AI14:AI15"/>
    <mergeCell ref="AJ14:AJ15"/>
    <mergeCell ref="AK14:AK15"/>
    <mergeCell ref="AL14:AL15"/>
    <mergeCell ref="AM14:AM15"/>
    <mergeCell ref="AB14:AB15"/>
    <mergeCell ref="AC14:AC15"/>
    <mergeCell ref="AD14:AD15"/>
    <mergeCell ref="AE14:AE15"/>
    <mergeCell ref="AF14:AF15"/>
    <mergeCell ref="AG14:AG15"/>
    <mergeCell ref="V14:V15"/>
    <mergeCell ref="W14:W15"/>
    <mergeCell ref="X14:X15"/>
    <mergeCell ref="Y14:Y15"/>
    <mergeCell ref="Z14:Z15"/>
    <mergeCell ref="AA14:AA15"/>
    <mergeCell ref="S14:S15"/>
    <mergeCell ref="T14:T15"/>
    <mergeCell ref="U14:U15"/>
    <mergeCell ref="J14:J15"/>
    <mergeCell ref="K14:K15"/>
    <mergeCell ref="L14:L15"/>
    <mergeCell ref="M14:M15"/>
    <mergeCell ref="N14:N15"/>
    <mergeCell ref="O14:O15"/>
    <mergeCell ref="AX13:BA13"/>
    <mergeCell ref="BB13:BE13"/>
    <mergeCell ref="A14:A15"/>
    <mergeCell ref="B14:B15"/>
    <mergeCell ref="C14:C15"/>
    <mergeCell ref="D14:D15"/>
    <mergeCell ref="G14:G15"/>
    <mergeCell ref="H14:H15"/>
    <mergeCell ref="I14:I15"/>
    <mergeCell ref="Z13:AC13"/>
    <mergeCell ref="AD13:AG13"/>
    <mergeCell ref="AH13:AK13"/>
    <mergeCell ref="AL13:AO13"/>
    <mergeCell ref="AP13:AS13"/>
    <mergeCell ref="AT13:AW13"/>
    <mergeCell ref="A13:D13"/>
    <mergeCell ref="E13:H13"/>
    <mergeCell ref="J13:M13"/>
    <mergeCell ref="N13:Q13"/>
    <mergeCell ref="R13:U13"/>
    <mergeCell ref="V13:Y13"/>
    <mergeCell ref="P14:P15"/>
    <mergeCell ref="Q14:Q15"/>
    <mergeCell ref="R14:R15"/>
    <mergeCell ref="A10:B10"/>
    <mergeCell ref="C10:E10"/>
    <mergeCell ref="A11:B11"/>
    <mergeCell ref="C11:E11"/>
    <mergeCell ref="A6:B6"/>
    <mergeCell ref="C6:E6"/>
    <mergeCell ref="A7:B7"/>
    <mergeCell ref="C7:E7"/>
    <mergeCell ref="A8:B8"/>
    <mergeCell ref="C8:E8"/>
    <mergeCell ref="B1:Q1"/>
    <mergeCell ref="R1:T1"/>
    <mergeCell ref="U1:V4"/>
    <mergeCell ref="B2:Q2"/>
    <mergeCell ref="R2:T2"/>
    <mergeCell ref="B3:Q4"/>
    <mergeCell ref="R3:T3"/>
    <mergeCell ref="R4:T4"/>
    <mergeCell ref="A9:B9"/>
    <mergeCell ref="C9:E9"/>
  </mergeCells>
  <conditionalFormatting sqref="L10:L11">
    <cfRule type="iconSet" priority="80">
      <iconSet>
        <cfvo type="percent" val="0"/>
        <cfvo type="num" val="0.3"/>
        <cfvo type="num" val="0.7"/>
      </iconSet>
    </cfRule>
  </conditionalFormatting>
  <conditionalFormatting sqref="T14:T15">
    <cfRule type="iconSet" priority="79">
      <iconSet>
        <cfvo type="percent" val="0"/>
        <cfvo type="num" val="0.3"/>
        <cfvo type="num" val="0.7"/>
      </iconSet>
    </cfRule>
  </conditionalFormatting>
  <conditionalFormatting sqref="X14:X15">
    <cfRule type="iconSet" priority="78">
      <iconSet>
        <cfvo type="percent" val="0"/>
        <cfvo type="num" val="0.3"/>
        <cfvo type="num" val="0.7"/>
      </iconSet>
    </cfRule>
  </conditionalFormatting>
  <conditionalFormatting sqref="L49:L1048576 L12:L13 L1:L2 L5:L9">
    <cfRule type="iconSet" priority="81">
      <iconSet>
        <cfvo type="percent" val="0"/>
        <cfvo type="num" val="0.3"/>
        <cfvo type="num" val="0.7"/>
      </iconSet>
    </cfRule>
  </conditionalFormatting>
  <conditionalFormatting sqref="T28:T34">
    <cfRule type="iconSet" priority="74">
      <iconSet>
        <cfvo type="percent" val="0"/>
        <cfvo type="num" val="0.3"/>
        <cfvo type="num" val="0.7"/>
      </iconSet>
    </cfRule>
  </conditionalFormatting>
  <conditionalFormatting sqref="T16:T27">
    <cfRule type="iconSet" priority="75">
      <iconSet>
        <cfvo type="percent" val="0"/>
        <cfvo type="num" val="0.3"/>
        <cfvo type="num" val="0.7"/>
      </iconSet>
    </cfRule>
  </conditionalFormatting>
  <conditionalFormatting sqref="T35:T41">
    <cfRule type="iconSet" priority="73">
      <iconSet>
        <cfvo type="percent" val="0"/>
        <cfvo type="num" val="0.3"/>
        <cfvo type="num" val="0.7"/>
      </iconSet>
    </cfRule>
  </conditionalFormatting>
  <conditionalFormatting sqref="T42:T44">
    <cfRule type="iconSet" priority="76">
      <iconSet>
        <cfvo type="percent" val="0"/>
        <cfvo type="num" val="0.3"/>
        <cfvo type="num" val="0.7"/>
      </iconSet>
    </cfRule>
  </conditionalFormatting>
  <conditionalFormatting sqref="T45:T48">
    <cfRule type="iconSet" priority="77">
      <iconSet>
        <cfvo type="percent" val="0"/>
        <cfvo type="num" val="0.3"/>
        <cfvo type="num" val="0.7"/>
      </iconSet>
    </cfRule>
  </conditionalFormatting>
  <conditionalFormatting sqref="X28:X34">
    <cfRule type="iconSet" priority="69">
      <iconSet>
        <cfvo type="percent" val="0"/>
        <cfvo type="num" val="0.3"/>
        <cfvo type="num" val="0.7"/>
      </iconSet>
    </cfRule>
  </conditionalFormatting>
  <conditionalFormatting sqref="X16:X27">
    <cfRule type="iconSet" priority="70">
      <iconSet>
        <cfvo type="percent" val="0"/>
        <cfvo type="num" val="0.3"/>
        <cfvo type="num" val="0.7"/>
      </iconSet>
    </cfRule>
  </conditionalFormatting>
  <conditionalFormatting sqref="X35:X41">
    <cfRule type="iconSet" priority="68">
      <iconSet>
        <cfvo type="percent" val="0"/>
        <cfvo type="num" val="0.3"/>
        <cfvo type="num" val="0.7"/>
      </iconSet>
    </cfRule>
  </conditionalFormatting>
  <conditionalFormatting sqref="X42:X44">
    <cfRule type="iconSet" priority="71">
      <iconSet>
        <cfvo type="percent" val="0"/>
        <cfvo type="num" val="0.3"/>
        <cfvo type="num" val="0.7"/>
      </iconSet>
    </cfRule>
  </conditionalFormatting>
  <conditionalFormatting sqref="X45:X47">
    <cfRule type="iconSet" priority="72">
      <iconSet>
        <cfvo type="percent" val="0"/>
        <cfvo type="num" val="0.3"/>
        <cfvo type="num" val="0.7"/>
      </iconSet>
    </cfRule>
  </conditionalFormatting>
  <conditionalFormatting sqref="AB14:AB15">
    <cfRule type="iconSet" priority="67">
      <iconSet>
        <cfvo type="percent" val="0"/>
        <cfvo type="num" val="0.3"/>
        <cfvo type="num" val="0.7"/>
      </iconSet>
    </cfRule>
  </conditionalFormatting>
  <conditionalFormatting sqref="AB28:AB34">
    <cfRule type="iconSet" priority="63">
      <iconSet>
        <cfvo type="percent" val="0"/>
        <cfvo type="num" val="0.3"/>
        <cfvo type="num" val="0.7"/>
      </iconSet>
    </cfRule>
  </conditionalFormatting>
  <conditionalFormatting sqref="AB16:AB27">
    <cfRule type="iconSet" priority="64">
      <iconSet>
        <cfvo type="percent" val="0"/>
        <cfvo type="num" val="0.3"/>
        <cfvo type="num" val="0.7"/>
      </iconSet>
    </cfRule>
  </conditionalFormatting>
  <conditionalFormatting sqref="AB35:AB41">
    <cfRule type="iconSet" priority="62">
      <iconSet>
        <cfvo type="percent" val="0"/>
        <cfvo type="num" val="0.3"/>
        <cfvo type="num" val="0.7"/>
      </iconSet>
    </cfRule>
  </conditionalFormatting>
  <conditionalFormatting sqref="AB42:AB44">
    <cfRule type="iconSet" priority="65">
      <iconSet>
        <cfvo type="percent" val="0"/>
        <cfvo type="num" val="0.3"/>
        <cfvo type="num" val="0.7"/>
      </iconSet>
    </cfRule>
  </conditionalFormatting>
  <conditionalFormatting sqref="AB45:AB47">
    <cfRule type="iconSet" priority="66">
      <iconSet>
        <cfvo type="percent" val="0"/>
        <cfvo type="num" val="0.3"/>
        <cfvo type="num" val="0.7"/>
      </iconSet>
    </cfRule>
  </conditionalFormatting>
  <conditionalFormatting sqref="X48">
    <cfRule type="iconSet" priority="61">
      <iconSet>
        <cfvo type="percent" val="0"/>
        <cfvo type="num" val="0.3"/>
        <cfvo type="num" val="0.7"/>
      </iconSet>
    </cfRule>
  </conditionalFormatting>
  <conditionalFormatting sqref="AB48">
    <cfRule type="iconSet" priority="60">
      <iconSet>
        <cfvo type="percent" val="0"/>
        <cfvo type="num" val="0.3"/>
        <cfvo type="num" val="0.7"/>
      </iconSet>
    </cfRule>
  </conditionalFormatting>
  <conditionalFormatting sqref="AF14:AF15">
    <cfRule type="iconSet" priority="59">
      <iconSet>
        <cfvo type="percent" val="0"/>
        <cfvo type="num" val="0.3"/>
        <cfvo type="num" val="0.7"/>
      </iconSet>
    </cfRule>
  </conditionalFormatting>
  <conditionalFormatting sqref="AF28:AF34">
    <cfRule type="iconSet" priority="55">
      <iconSet>
        <cfvo type="percent" val="0"/>
        <cfvo type="num" val="0.3"/>
        <cfvo type="num" val="0.7"/>
      </iconSet>
    </cfRule>
  </conditionalFormatting>
  <conditionalFormatting sqref="AF16:AF27">
    <cfRule type="iconSet" priority="56">
      <iconSet>
        <cfvo type="percent" val="0"/>
        <cfvo type="num" val="0.3"/>
        <cfvo type="num" val="0.7"/>
      </iconSet>
    </cfRule>
  </conditionalFormatting>
  <conditionalFormatting sqref="AF35:AF41">
    <cfRule type="iconSet" priority="54">
      <iconSet>
        <cfvo type="percent" val="0"/>
        <cfvo type="num" val="0.3"/>
        <cfvo type="num" val="0.7"/>
      </iconSet>
    </cfRule>
  </conditionalFormatting>
  <conditionalFormatting sqref="AF42:AF44">
    <cfRule type="iconSet" priority="57">
      <iconSet>
        <cfvo type="percent" val="0"/>
        <cfvo type="num" val="0.3"/>
        <cfvo type="num" val="0.7"/>
      </iconSet>
    </cfRule>
  </conditionalFormatting>
  <conditionalFormatting sqref="AF45:AF47">
    <cfRule type="iconSet" priority="58">
      <iconSet>
        <cfvo type="percent" val="0"/>
        <cfvo type="num" val="0.3"/>
        <cfvo type="num" val="0.7"/>
      </iconSet>
    </cfRule>
  </conditionalFormatting>
  <conditionalFormatting sqref="AF48">
    <cfRule type="iconSet" priority="53">
      <iconSet>
        <cfvo type="percent" val="0"/>
        <cfvo type="num" val="0.3"/>
        <cfvo type="num" val="0.7"/>
      </iconSet>
    </cfRule>
  </conditionalFormatting>
  <conditionalFormatting sqref="AJ14:AJ15">
    <cfRule type="iconSet" priority="52">
      <iconSet>
        <cfvo type="percent" val="0"/>
        <cfvo type="num" val="0.3"/>
        <cfvo type="num" val="0.7"/>
      </iconSet>
    </cfRule>
  </conditionalFormatting>
  <conditionalFormatting sqref="AJ28:AJ34">
    <cfRule type="iconSet" priority="48">
      <iconSet>
        <cfvo type="percent" val="0"/>
        <cfvo type="num" val="0.3"/>
        <cfvo type="num" val="0.7"/>
      </iconSet>
    </cfRule>
  </conditionalFormatting>
  <conditionalFormatting sqref="AJ16:AJ27">
    <cfRule type="iconSet" priority="49">
      <iconSet>
        <cfvo type="percent" val="0"/>
        <cfvo type="num" val="0.3"/>
        <cfvo type="num" val="0.7"/>
      </iconSet>
    </cfRule>
  </conditionalFormatting>
  <conditionalFormatting sqref="AJ35:AJ41">
    <cfRule type="iconSet" priority="47">
      <iconSet>
        <cfvo type="percent" val="0"/>
        <cfvo type="num" val="0.3"/>
        <cfvo type="num" val="0.7"/>
      </iconSet>
    </cfRule>
  </conditionalFormatting>
  <conditionalFormatting sqref="AJ42:AJ44">
    <cfRule type="iconSet" priority="50">
      <iconSet>
        <cfvo type="percent" val="0"/>
        <cfvo type="num" val="0.3"/>
        <cfvo type="num" val="0.7"/>
      </iconSet>
    </cfRule>
  </conditionalFormatting>
  <conditionalFormatting sqref="AJ45:AJ47">
    <cfRule type="iconSet" priority="51">
      <iconSet>
        <cfvo type="percent" val="0"/>
        <cfvo type="num" val="0.3"/>
        <cfvo type="num" val="0.7"/>
      </iconSet>
    </cfRule>
  </conditionalFormatting>
  <conditionalFormatting sqref="AJ48">
    <cfRule type="iconSet" priority="46">
      <iconSet>
        <cfvo type="percent" val="0"/>
        <cfvo type="num" val="0.3"/>
        <cfvo type="num" val="0.7"/>
      </iconSet>
    </cfRule>
  </conditionalFormatting>
  <conditionalFormatting sqref="AN14:AN15">
    <cfRule type="iconSet" priority="45">
      <iconSet>
        <cfvo type="percent" val="0"/>
        <cfvo type="num" val="0.3"/>
        <cfvo type="num" val="0.7"/>
      </iconSet>
    </cfRule>
  </conditionalFormatting>
  <conditionalFormatting sqref="AN28:AN34">
    <cfRule type="iconSet" priority="41">
      <iconSet>
        <cfvo type="percent" val="0"/>
        <cfvo type="num" val="0.3"/>
        <cfvo type="num" val="0.7"/>
      </iconSet>
    </cfRule>
  </conditionalFormatting>
  <conditionalFormatting sqref="AN16:AN27">
    <cfRule type="iconSet" priority="42">
      <iconSet>
        <cfvo type="percent" val="0"/>
        <cfvo type="num" val="0.3"/>
        <cfvo type="num" val="0.7"/>
      </iconSet>
    </cfRule>
  </conditionalFormatting>
  <conditionalFormatting sqref="AN35:AN41">
    <cfRule type="iconSet" priority="40">
      <iconSet>
        <cfvo type="percent" val="0"/>
        <cfvo type="num" val="0.3"/>
        <cfvo type="num" val="0.7"/>
      </iconSet>
    </cfRule>
  </conditionalFormatting>
  <conditionalFormatting sqref="AN42:AN44">
    <cfRule type="iconSet" priority="43">
      <iconSet>
        <cfvo type="percent" val="0"/>
        <cfvo type="num" val="0.3"/>
        <cfvo type="num" val="0.7"/>
      </iconSet>
    </cfRule>
  </conditionalFormatting>
  <conditionalFormatting sqref="AN45:AN47">
    <cfRule type="iconSet" priority="44">
      <iconSet>
        <cfvo type="percent" val="0"/>
        <cfvo type="num" val="0.3"/>
        <cfvo type="num" val="0.7"/>
      </iconSet>
    </cfRule>
  </conditionalFormatting>
  <conditionalFormatting sqref="AN48">
    <cfRule type="iconSet" priority="39">
      <iconSet>
        <cfvo type="percent" val="0"/>
        <cfvo type="num" val="0.3"/>
        <cfvo type="num" val="0.7"/>
      </iconSet>
    </cfRule>
  </conditionalFormatting>
  <conditionalFormatting sqref="AR14:AR15">
    <cfRule type="iconSet" priority="38">
      <iconSet>
        <cfvo type="percent" val="0"/>
        <cfvo type="num" val="0.3"/>
        <cfvo type="num" val="0.7"/>
      </iconSet>
    </cfRule>
  </conditionalFormatting>
  <conditionalFormatting sqref="AR28:AR34">
    <cfRule type="iconSet" priority="34">
      <iconSet>
        <cfvo type="percent" val="0"/>
        <cfvo type="num" val="0.3"/>
        <cfvo type="num" val="0.7"/>
      </iconSet>
    </cfRule>
  </conditionalFormatting>
  <conditionalFormatting sqref="AR16:AR27">
    <cfRule type="iconSet" priority="35">
      <iconSet>
        <cfvo type="percent" val="0"/>
        <cfvo type="num" val="0.3"/>
        <cfvo type="num" val="0.7"/>
      </iconSet>
    </cfRule>
  </conditionalFormatting>
  <conditionalFormatting sqref="AR35:AR41">
    <cfRule type="iconSet" priority="33">
      <iconSet>
        <cfvo type="percent" val="0"/>
        <cfvo type="num" val="0.3"/>
        <cfvo type="num" val="0.7"/>
      </iconSet>
    </cfRule>
  </conditionalFormatting>
  <conditionalFormatting sqref="AR42:AR44">
    <cfRule type="iconSet" priority="36">
      <iconSet>
        <cfvo type="percent" val="0"/>
        <cfvo type="num" val="0.3"/>
        <cfvo type="num" val="0.7"/>
      </iconSet>
    </cfRule>
  </conditionalFormatting>
  <conditionalFormatting sqref="AR45:AR47">
    <cfRule type="iconSet" priority="37">
      <iconSet>
        <cfvo type="percent" val="0"/>
        <cfvo type="num" val="0.3"/>
        <cfvo type="num" val="0.7"/>
      </iconSet>
    </cfRule>
  </conditionalFormatting>
  <conditionalFormatting sqref="AR48">
    <cfRule type="iconSet" priority="32">
      <iconSet>
        <cfvo type="percent" val="0"/>
        <cfvo type="num" val="0.3"/>
        <cfvo type="num" val="0.7"/>
      </iconSet>
    </cfRule>
  </conditionalFormatting>
  <conditionalFormatting sqref="AV14:AV15">
    <cfRule type="iconSet" priority="31">
      <iconSet>
        <cfvo type="percent" val="0"/>
        <cfvo type="num" val="0.3"/>
        <cfvo type="num" val="0.7"/>
      </iconSet>
    </cfRule>
  </conditionalFormatting>
  <conditionalFormatting sqref="AV28:AV34">
    <cfRule type="iconSet" priority="27">
      <iconSet>
        <cfvo type="percent" val="0"/>
        <cfvo type="num" val="0.3"/>
        <cfvo type="num" val="0.7"/>
      </iconSet>
    </cfRule>
  </conditionalFormatting>
  <conditionalFormatting sqref="AV16:AV27">
    <cfRule type="iconSet" priority="28">
      <iconSet>
        <cfvo type="percent" val="0"/>
        <cfvo type="num" val="0.3"/>
        <cfvo type="num" val="0.7"/>
      </iconSet>
    </cfRule>
  </conditionalFormatting>
  <conditionalFormatting sqref="AV35:AV41">
    <cfRule type="iconSet" priority="26">
      <iconSet>
        <cfvo type="percent" val="0"/>
        <cfvo type="num" val="0.3"/>
        <cfvo type="num" val="0.7"/>
      </iconSet>
    </cfRule>
  </conditionalFormatting>
  <conditionalFormatting sqref="AV42:AV44">
    <cfRule type="iconSet" priority="29">
      <iconSet>
        <cfvo type="percent" val="0"/>
        <cfvo type="num" val="0.3"/>
        <cfvo type="num" val="0.7"/>
      </iconSet>
    </cfRule>
  </conditionalFormatting>
  <conditionalFormatting sqref="AV45:AV47">
    <cfRule type="iconSet" priority="30">
      <iconSet>
        <cfvo type="percent" val="0"/>
        <cfvo type="num" val="0.3"/>
        <cfvo type="num" val="0.7"/>
      </iconSet>
    </cfRule>
  </conditionalFormatting>
  <conditionalFormatting sqref="AV48">
    <cfRule type="iconSet" priority="25">
      <iconSet>
        <cfvo type="percent" val="0"/>
        <cfvo type="num" val="0.3"/>
        <cfvo type="num" val="0.7"/>
      </iconSet>
    </cfRule>
  </conditionalFormatting>
  <conditionalFormatting sqref="BD14:BD15">
    <cfRule type="iconSet" priority="24">
      <iconSet>
        <cfvo type="percent" val="0"/>
        <cfvo type="num" val="0.3"/>
        <cfvo type="num" val="0.7"/>
      </iconSet>
    </cfRule>
  </conditionalFormatting>
  <conditionalFormatting sqref="BD28:BD34">
    <cfRule type="iconSet" priority="20">
      <iconSet>
        <cfvo type="percent" val="0"/>
        <cfvo type="num" val="0.3"/>
        <cfvo type="num" val="0.7"/>
      </iconSet>
    </cfRule>
  </conditionalFormatting>
  <conditionalFormatting sqref="BD16:BD27">
    <cfRule type="iconSet" priority="21">
      <iconSet>
        <cfvo type="percent" val="0"/>
        <cfvo type="num" val="0.3"/>
        <cfvo type="num" val="0.7"/>
      </iconSet>
    </cfRule>
  </conditionalFormatting>
  <conditionalFormatting sqref="BD35:BD41">
    <cfRule type="iconSet" priority="19">
      <iconSet>
        <cfvo type="percent" val="0"/>
        <cfvo type="num" val="0.3"/>
        <cfvo type="num" val="0.7"/>
      </iconSet>
    </cfRule>
  </conditionalFormatting>
  <conditionalFormatting sqref="BD42:BD44">
    <cfRule type="iconSet" priority="22">
      <iconSet>
        <cfvo type="percent" val="0"/>
        <cfvo type="num" val="0.3"/>
        <cfvo type="num" val="0.7"/>
      </iconSet>
    </cfRule>
  </conditionalFormatting>
  <conditionalFormatting sqref="BD45:BD47">
    <cfRule type="iconSet" priority="23">
      <iconSet>
        <cfvo type="percent" val="0"/>
        <cfvo type="num" val="0.3"/>
        <cfvo type="num" val="0.7"/>
      </iconSet>
    </cfRule>
  </conditionalFormatting>
  <conditionalFormatting sqref="BD48">
    <cfRule type="iconSet" priority="18">
      <iconSet>
        <cfvo type="percent" val="0"/>
        <cfvo type="num" val="0.3"/>
        <cfvo type="num" val="0.7"/>
      </iconSet>
    </cfRule>
  </conditionalFormatting>
  <conditionalFormatting sqref="AZ14:AZ15">
    <cfRule type="iconSet" priority="17">
      <iconSet>
        <cfvo type="percent" val="0"/>
        <cfvo type="num" val="0.3"/>
        <cfvo type="num" val="0.7"/>
      </iconSet>
    </cfRule>
  </conditionalFormatting>
  <conditionalFormatting sqref="AZ28:AZ34">
    <cfRule type="iconSet" priority="13">
      <iconSet>
        <cfvo type="percent" val="0"/>
        <cfvo type="num" val="0.3"/>
        <cfvo type="num" val="0.7"/>
      </iconSet>
    </cfRule>
  </conditionalFormatting>
  <conditionalFormatting sqref="AZ16:AZ27">
    <cfRule type="iconSet" priority="14">
      <iconSet>
        <cfvo type="percent" val="0"/>
        <cfvo type="num" val="0.3"/>
        <cfvo type="num" val="0.7"/>
      </iconSet>
    </cfRule>
  </conditionalFormatting>
  <conditionalFormatting sqref="AZ35:AZ41">
    <cfRule type="iconSet" priority="12">
      <iconSet>
        <cfvo type="percent" val="0"/>
        <cfvo type="num" val="0.3"/>
        <cfvo type="num" val="0.7"/>
      </iconSet>
    </cfRule>
  </conditionalFormatting>
  <conditionalFormatting sqref="AZ42:AZ44">
    <cfRule type="iconSet" priority="15">
      <iconSet>
        <cfvo type="percent" val="0"/>
        <cfvo type="num" val="0.3"/>
        <cfvo type="num" val="0.7"/>
      </iconSet>
    </cfRule>
  </conditionalFormatting>
  <conditionalFormatting sqref="AZ45:AZ47">
    <cfRule type="iconSet" priority="16">
      <iconSet>
        <cfvo type="percent" val="0"/>
        <cfvo type="num" val="0.3"/>
        <cfvo type="num" val="0.7"/>
      </iconSet>
    </cfRule>
  </conditionalFormatting>
  <conditionalFormatting sqref="AZ48">
    <cfRule type="iconSet" priority="11">
      <iconSet>
        <cfvo type="percent" val="0"/>
        <cfvo type="num" val="0.3"/>
        <cfvo type="num" val="0.7"/>
      </iconSet>
    </cfRule>
  </conditionalFormatting>
  <conditionalFormatting sqref="P14:P15">
    <cfRule type="iconSet" priority="10">
      <iconSet>
        <cfvo type="percent" val="0"/>
        <cfvo type="num" val="0.3"/>
        <cfvo type="num" val="0.7"/>
      </iconSet>
    </cfRule>
  </conditionalFormatting>
  <conditionalFormatting sqref="P28:P34">
    <cfRule type="iconSet" priority="6">
      <iconSet>
        <cfvo type="percent" val="0"/>
        <cfvo type="num" val="0.3"/>
        <cfvo type="num" val="0.7"/>
      </iconSet>
    </cfRule>
  </conditionalFormatting>
  <conditionalFormatting sqref="P16:P27">
    <cfRule type="iconSet" priority="7">
      <iconSet>
        <cfvo type="percent" val="0"/>
        <cfvo type="num" val="0.3"/>
        <cfvo type="num" val="0.7"/>
      </iconSet>
    </cfRule>
  </conditionalFormatting>
  <conditionalFormatting sqref="P35:P41">
    <cfRule type="iconSet" priority="5">
      <iconSet>
        <cfvo type="percent" val="0"/>
        <cfvo type="num" val="0.3"/>
        <cfvo type="num" val="0.7"/>
      </iconSet>
    </cfRule>
  </conditionalFormatting>
  <conditionalFormatting sqref="P42:P44">
    <cfRule type="iconSet" priority="8">
      <iconSet>
        <cfvo type="percent" val="0"/>
        <cfvo type="num" val="0.3"/>
        <cfvo type="num" val="0.7"/>
      </iconSet>
    </cfRule>
  </conditionalFormatting>
  <conditionalFormatting sqref="P45:P47">
    <cfRule type="iconSet" priority="9">
      <iconSet>
        <cfvo type="percent" val="0"/>
        <cfvo type="num" val="0.3"/>
        <cfvo type="num" val="0.7"/>
      </iconSet>
    </cfRule>
  </conditionalFormatting>
  <conditionalFormatting sqref="P48">
    <cfRule type="iconSet" priority="4">
      <iconSet>
        <cfvo type="percent" val="0"/>
        <cfvo type="num" val="0.3"/>
        <cfvo type="num" val="0.7"/>
      </iconSet>
    </cfRule>
  </conditionalFormatting>
  <conditionalFormatting sqref="L14:L15">
    <cfRule type="iconSet" priority="3">
      <iconSet>
        <cfvo type="percent" val="0"/>
        <cfvo type="num" val="0.3"/>
        <cfvo type="num" val="0.7"/>
      </iconSet>
    </cfRule>
  </conditionalFormatting>
  <conditionalFormatting sqref="L16:L47">
    <cfRule type="iconSet" priority="2">
      <iconSet>
        <cfvo type="percent" val="0"/>
        <cfvo type="num" val="0.8"/>
        <cfvo type="num" val="0.9"/>
      </iconSet>
    </cfRule>
  </conditionalFormatting>
  <conditionalFormatting sqref="L48">
    <cfRule type="iconSet" priority="1">
      <iconSet>
        <cfvo type="percent" val="0"/>
        <cfvo type="num" val="0.8"/>
        <cfvo type="num" val="0.9"/>
      </iconSet>
    </cfRule>
  </conditionalFormatting>
  <dataValidations count="5">
    <dataValidation allowBlank="1" showInputMessage="1" showErrorMessage="1" prompt="Justificacion del Compromiso frente al cumplimiento de la Meta programada para el mes ( Por que )_x000a__x000a_-Describir el tipo de contratacion Realizada._x000a__x000a_-En caso de incumplimiento de la programación justifique el mismo e indique la nueva fecha de ejecución" sqref="M14:M15"/>
    <dataValidation allowBlank="1" showInputMessage="1" showErrorMessage="1" prompt="Registre las actividades de acuerdo con cada producto y al recurso por el cual se ejecutará_x000a_" sqref="G14:G15"/>
    <dataValidation allowBlank="1" showInputMessage="1" showErrorMessage="1" prompt="Registre el código del recurso por el cual se ejecutará el presupuesto ( 20, 21 ó 14)" sqref="B14:B15"/>
    <dataValidation allowBlank="1" showInputMessage="1" showErrorMessage="1" prompt="Diligencie cada uno de los productos del proyecto de acuerdo con la cadena de valor" sqref="E14"/>
    <dataValidation allowBlank="1" showInputMessage="1" showErrorMessage="1" prompt="La apropiación del producto se calculara automaticamente teniendo en cuenta la apropiación de las actividades de cada produto_x000a_" sqref="F14:F15"/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798AD6158CF145A8868DF2BA2B9B3A" ma:contentTypeVersion="13" ma:contentTypeDescription="Crear nuevo documento." ma:contentTypeScope="" ma:versionID="27093487aeacebbb62b510455bcd5346">
  <xsd:schema xmlns:xsd="http://www.w3.org/2001/XMLSchema" xmlns:xs="http://www.w3.org/2001/XMLSchema" xmlns:p="http://schemas.microsoft.com/office/2006/metadata/properties" xmlns:ns3="48752d92-8dde-4d94-90fa-f93981f5ec79" xmlns:ns4="b69803b3-5693-4251-a98c-be6c34c3248c" targetNamespace="http://schemas.microsoft.com/office/2006/metadata/properties" ma:root="true" ma:fieldsID="2a58966a3b56d47af9c18a7705180a68" ns3:_="" ns4:_="">
    <xsd:import namespace="48752d92-8dde-4d94-90fa-f93981f5ec79"/>
    <xsd:import namespace="b69803b3-5693-4251-a98c-be6c34c3248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52d92-8dde-4d94-90fa-f93981f5ec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03b3-5693-4251-a98c-be6c34c32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A0E40-CA2D-4494-8967-5D5D27AECE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52d92-8dde-4d94-90fa-f93981f5ec79"/>
    <ds:schemaRef ds:uri="b69803b3-5693-4251-a98c-be6c34c324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F9C119-2A7D-4FEC-8CD4-A574261C972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b69803b3-5693-4251-a98c-be6c34c3248c"/>
    <ds:schemaRef ds:uri="48752d92-8dde-4d94-90fa-f93981f5ec7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4B40A97-02C6-4E48-81EA-4B03034975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Comprometido</vt:lpstr>
      <vt:lpstr>Obligado</vt:lpstr>
      <vt:lpstr>Comprometido!Área_de_impresión</vt:lpstr>
      <vt:lpstr>Obligado!Área_de_impresión</vt:lpstr>
    </vt:vector>
  </TitlesOfParts>
  <Manager/>
  <Company>Hewlett-Packard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 Camilo Maza del Valle</dc:creator>
  <cp:keywords/>
  <dc:description/>
  <cp:lastModifiedBy>Banny Javier Agualimpia Murillo</cp:lastModifiedBy>
  <cp:revision/>
  <dcterms:created xsi:type="dcterms:W3CDTF">2021-04-09T20:35:44Z</dcterms:created>
  <dcterms:modified xsi:type="dcterms:W3CDTF">2022-02-16T12:39:00Z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0x0101005E798AD6158CF145A8868DF2BA2B9B3A</vt:lpwstr>
  </property>
</Properties>
</file>