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740"/>
  </bookViews>
  <sheets>
    <sheet name="CARACTERIZACION INDICADOR" sheetId="2" r:id="rId1"/>
    <sheet name="REPORTE DE DATOS " sheetId="3" r:id="rId2"/>
    <sheet name="GRAFICOS ANALISIS" sheetId="4" r:id="rId3"/>
  </sheets>
  <definedNames>
    <definedName name="_xlnm._FilterDatabase">'REPORTE DE DATOS '!$B$8:$R$8</definedName>
    <definedName name="_Hlk2954436" localSheetId="0">'CARACTERIZACION INDICADOR'!$D$20</definedName>
    <definedName name="_xlnm.Print_Area" localSheetId="0">'CARACTERIZACION INDICADOR'!$A$1:$O$15</definedName>
    <definedName name="_xlnm.Print_Area" localSheetId="2">'GRAFICOS ANALISIS'!$A$1:$AG$28</definedName>
    <definedName name="_xlnm.Print_Area" localSheetId="1">'REPORTE DE DATOS '!$A$1:$S$25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3" l="1"/>
  <c r="J15" i="3"/>
  <c r="K15" i="3"/>
  <c r="L15" i="3"/>
  <c r="M15" i="3"/>
  <c r="N15" i="3"/>
  <c r="O15" i="3"/>
  <c r="P15" i="3"/>
  <c r="Q15" i="3"/>
  <c r="R18" i="3"/>
  <c r="R17" i="3"/>
  <c r="R13" i="3"/>
  <c r="R10" i="3"/>
  <c r="R9" i="3"/>
  <c r="Q19" i="3"/>
  <c r="P19" i="3"/>
  <c r="O19" i="3"/>
  <c r="N19" i="3"/>
  <c r="M19" i="3"/>
  <c r="L19" i="3"/>
  <c r="K19" i="3"/>
  <c r="J19" i="3"/>
  <c r="H19" i="3"/>
  <c r="G19" i="3"/>
  <c r="F19" i="3"/>
  <c r="H15" i="3"/>
  <c r="G15" i="3"/>
  <c r="F15" i="3"/>
  <c r="Q11" i="3"/>
  <c r="P11" i="3"/>
  <c r="O11" i="3"/>
  <c r="N11" i="3"/>
  <c r="M11" i="3"/>
  <c r="L11" i="3"/>
  <c r="K11" i="3"/>
  <c r="J11" i="3"/>
  <c r="I11" i="3"/>
  <c r="H11" i="3"/>
  <c r="G11" i="3"/>
  <c r="R14" i="3"/>
  <c r="R19" i="3"/>
  <c r="R15" i="3"/>
  <c r="R11" i="3"/>
</calcChain>
</file>

<file path=xl/sharedStrings.xml><?xml version="1.0" encoding="utf-8"?>
<sst xmlns="http://schemas.openxmlformats.org/spreadsheetml/2006/main" count="194" uniqueCount="95">
  <si>
    <t>Macroproceso: Orientación Inspección Vigilancia y Control Notarial</t>
  </si>
  <si>
    <t>Hoja de Vida de Indicadores</t>
  </si>
  <si>
    <t>Proceso: Inspección de la Gestion Notarial</t>
  </si>
  <si>
    <t>Grupo de Trabajo : NA</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</si>
  <si>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</si>
  <si>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</si>
  <si>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</si>
  <si>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</si>
  <si>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</si>
  <si>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</si>
  <si>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</si>
  <si>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</si>
  <si>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</si>
  <si>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</si>
  <si>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</si>
  <si>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</si>
  <si>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</si>
  <si>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GOIVCN - IGN  - INDI- 1</t>
  </si>
  <si>
    <t>Porcentaje de Visitas Generales Praticadas</t>
  </si>
  <si>
    <t>Realizar seguimiento a la ejecución del plan de visitas generales a las Notarias del país.</t>
  </si>
  <si>
    <t>%</t>
  </si>
  <si>
    <t>Eficacia</t>
  </si>
  <si>
    <t>Visitas generales a Notarias practicadas/
Visitas generales a Notarias programadas</t>
  </si>
  <si>
    <t>BD  Visitas Generales Notarias</t>
  </si>
  <si>
    <t>Mensual</t>
  </si>
  <si>
    <t>Trimestral</t>
  </si>
  <si>
    <t>Lineal</t>
  </si>
  <si>
    <t>Ascendente</t>
  </si>
  <si>
    <t>GOIVCN - IGN  - INDI- 2</t>
  </si>
  <si>
    <t>Porcentaje de actas de visitas evaluadas</t>
  </si>
  <si>
    <t xml:space="preserve">Hacer seguimiento a la gestiòn que se realice  sobre las actas de visita objeto de evaluaciòn activas </t>
  </si>
  <si>
    <t>Nùmero de actas evaluadas/Nùmero de actas de visita objeto de evaluaciòn activas a intervenir en la vigencia</t>
  </si>
  <si>
    <t>BD Inventario de actas de Visita objeto de evaluaciòn</t>
  </si>
  <si>
    <t>GOIVCN - IGN  - INDI- 3</t>
  </si>
  <si>
    <t>Porcentaje de actas de visitas con Plan de Mejoramiento finalizadas</t>
  </si>
  <si>
    <t>Hacer seguimiento a la gestiòn que se realice  sobre las actas de visita con Plan de Mejoramiento para realizar el cierre</t>
  </si>
  <si>
    <t>Nùmero de actas visita con Plan de Mejoramiento finalizadas /Nùmero de actas con Plan de Mejoramiento a finalizar en la vigencia</t>
  </si>
  <si>
    <t>Proyectó:</t>
  </si>
  <si>
    <t>ANDREA ABAUNZA ROJAS</t>
  </si>
  <si>
    <t>Cargo: Profesional Especializada</t>
  </si>
  <si>
    <t>Revisó:</t>
  </si>
  <si>
    <t>SOL MILENA GUERRA ZAPATA</t>
  </si>
  <si>
    <t>Cargo: Directora Vigilancia y Control Notarial</t>
  </si>
  <si>
    <t>Aprobó:</t>
  </si>
  <si>
    <t>DANIELA ANDRADE VALENCIA</t>
  </si>
  <si>
    <t xml:space="preserve">Cargo: Superintendente Delegada para el Notariado </t>
  </si>
  <si>
    <t xml:space="preserve">                                                                                       </t>
  </si>
  <si>
    <t>Reporte de Datos</t>
  </si>
  <si>
    <t>NOMBRE</t>
  </si>
  <si>
    <t>FORMULA</t>
  </si>
  <si>
    <t>Variables</t>
  </si>
  <si>
    <t>Ene</t>
  </si>
  <si>
    <t>Feb</t>
  </si>
  <si>
    <t>Mar</t>
  </si>
  <si>
    <t>Abr</t>
  </si>
  <si>
    <t>May</t>
  </si>
  <si>
    <t>Jun</t>
  </si>
  <si>
    <t>Jul</t>
  </si>
  <si>
    <t>Ago</t>
  </si>
  <si>
    <t>Sep</t>
  </si>
  <si>
    <t>Oct</t>
  </si>
  <si>
    <t>Nov</t>
  </si>
  <si>
    <t>Dic</t>
  </si>
  <si>
    <t>Total</t>
  </si>
  <si>
    <t>Porcentaje de Visitas Generales practicadas</t>
  </si>
  <si>
    <t>Visitas generales a Notarias ejecutadas</t>
  </si>
  <si>
    <t>Visitas generales a Notarias programadas</t>
  </si>
  <si>
    <t>Índice</t>
  </si>
  <si>
    <t>Nùmero de actas evaluadas</t>
  </si>
  <si>
    <t>Nùmero de actas de visita objeto de evaluaciòn activas a intervenir en la vigencia</t>
  </si>
  <si>
    <t>Nùmero de actas visita con Plan de Mejoramiento finalizada.</t>
  </si>
  <si>
    <t>Nùmero de actas con Plan de Mejoramiento a finalizar en la vigencia.</t>
  </si>
  <si>
    <t>Gráficos y Análisis</t>
  </si>
  <si>
    <t>Proceso: Inspección De La Gestion Notarial</t>
  </si>
  <si>
    <t>NOMBRE INDICADOR:</t>
  </si>
  <si>
    <t>Porcentaje De Visitas Generales A Notarias Ejecutadas</t>
  </si>
  <si>
    <t>ANÁLISIS CUALITATIVO DE DATOS Y TENDENCIAS</t>
  </si>
  <si>
    <t>PRIMER TRIMESTRE</t>
  </si>
  <si>
    <t>SEGUNDO TRIMESTRE</t>
  </si>
  <si>
    <t>TERCER TRIMESTRE</t>
  </si>
  <si>
    <t>CUARTO TRIMESTRE</t>
  </si>
  <si>
    <r>
      <t>La labor de inspección, vigilancia y control a través de visitas generales busca mejorar la prestación del servicio público notarial. Ante la emergencia sanitaria que atraviesa el país por la presencia del COVID19, nos vimos en la n</t>
    </r>
    <r>
      <rPr>
        <sz val="11"/>
        <color indexed="8"/>
        <rFont val="Arial Narrow"/>
        <family val="2"/>
      </rPr>
      <t>ecesidad de modificar el plan anual de visitas 2019 – 2025, motivo por el cual para la vigencia 2021 la Delegada para el Notariado programo practicar 100 visitas generales</t>
    </r>
    <r>
      <rPr>
        <sz val="11"/>
        <color indexed="8"/>
        <rFont val="Arial Narrow"/>
        <family val="2"/>
      </rPr>
      <t>, atendiendo la realidad de los recursos humanos y monetarios disponibles en la Entidad. para el primer trimestre del presente año se practicaron once (11) visitas generales. 
Enero- 0 visias generales
Febrero-5 visitas generales
Marzo-6 viistas generales</t>
    </r>
  </si>
  <si>
    <t>La labor de inspección, vigilancia y control a través de visitas generales busca mejorar la prestación del servicio público notarial. Ante la emergencia sanitaria que atraviesa el país por la presencia del COVID19, nos vimos en la necesidad de modificar el plan anual de visitas 2019 – 2025, motivo por el cual para la vigencia 2021 la Delegada para el Notariado programo practicar 100 visitas generales, atendiendo la realidad de los recursos humanos y monetarios disponibles en la Entidad. para el segundo trimestre del presente año se practicaron once (29) visitas generales. 
Abril- 10 visias generales
Mayo-10 visitas generales
Junio-10 viistas generales</t>
  </si>
  <si>
    <t>La labor de inspección, vigilancia y control a través de visitas generales busca mejorar la prestación del servicio público notarial. Ante la emergencia sanitaria que atraviesa el país por la presencia del COVID19, nos vimos en la necesidad de modificar el plan anual de visitas 2019 – 2025, motivo por el cual para la vigencia 2021 la Delegada para el Notariado programo practicar 100 visitas generales, atendiendo la realidad de los recursos humanos y monetarios disponibles en la Entidad. para el tercer trimestre del presente año se practicaron treinta(30) visitas generales. 
Julio- 10 visias generales
Agosto-10 visitas generales
Septiembre10 viistas generales</t>
  </si>
  <si>
    <t>La labor de inspección, vigilancia y control a través de visitas generales busca mejorar la prestación del servicio público notarial. Ante la emergencia sanitaria que atraviesa el país por la presencia del COVID19, nos vimos en la necesidad de modificar el plan anual de visitas 2019 – 2025, motivo por el cual para la vigencia 2021 la Delegada para el Notariado programo practicar 100 visitas generales, atendiendo la realidad de los recursos humanos y monetarios disponibles en la Entidad. para el cuarto trimestre del presente año se practicaron treinta (30) visitas generales. 
Octubre- 10 visias generales
Noviembre -10 visitas generales
Diciembre - 10 viistas generales</t>
  </si>
  <si>
    <t>ACCIONES PARA LA  MEJORA</t>
  </si>
  <si>
    <t xml:space="preserve"> Acción Correctiva-Preventiva </t>
  </si>
  <si>
    <t xml:space="preserve">De acuerdo con el nùmero de actas de visita objeto de evaluaciòn activas a intervenir en la vigencia 2021, que corresponden a 289, se han intervenido en el primer trimestre un total de 59 actas de las vigencias correspondientes a los años 2013 a 2020, distribuidas así:                                                                                                         Enero:14                                                                                                                Febrero: 14                                                                                                              Marzo: 31                                                                                     </t>
  </si>
  <si>
    <t xml:space="preserve">De acuerdo con el nùmero de actas de visita objeto de evaluaciòn activas a intervenir en la vigencia 2021, que corresponden a 289, se han intervenido en el segundo trimestre un total de 76 actas de las vigencias correspondientes a los años 2013 a 2020, distribuidas así:                                                                                                         Abril:30                                                                                                               Mayo: 15                                                                                                              Junio: 31                                                                                     </t>
  </si>
  <si>
    <t xml:space="preserve">De acuerdo con el nùmero de actas de visita objeto de evaluaciòn activas a intervenir en la vigencia, que corresponden a 303 de vigencias anteriores a 2021, alcanzando con ello la intervención de 93 actas de las vigencias correspondientes a los años 2013 a 2020, distribuidas así:                                                                                                         Julio:  31                                                                                                            Agosto: 32                                                                                                             Septiembre:30
No obstante, el proceso muestra una gestión adicional frente al año 2021, con una intervención de 24 actas de visitas para el tercer trimestre, derivadas de evluaciones conjuntas e independientes.                                                                                      </t>
  </si>
  <si>
    <t xml:space="preserve">De acuerdo con el nùmero de actas de visita objeto de evaluaciòn activas a intervenir en la vigencia, que corresponden a 316 de vigencias anteriores a 2021, alcanzando con ello la intervención de 88 actas de las vigencias correspondientes a los años 2013 a 2020, distribuidas así:                                                                                                         Octubre:  37                                                                                                             Noviembre: 26                                                                                                            Diciembre:25
No obstante, el proceso muestra una gestión adicional frente al año 2021, con una intervención de 48 actas de visitas para el cuarto trimestre, derivadas de evluaciones conjuntas e independientes.                                                                                      </t>
  </si>
  <si>
    <t xml:space="preserve">De acuerdo con las 116 actas visita con Plan de Mejoramiento a finalizar en la vigencia 2021, han sido intervenidas para el primer trimestre un total de 7 actas de las vigencias correspondientes al 2008 al 2020, distribuidas así:                                                           Enero:0                                                                                                            Febrero: 0                                                                                                           Marzo: 7   </t>
  </si>
  <si>
    <t>De acuerdo con las 116 actas visita con Plan de Mejoramiento a finalizar en la vigencia 2021, han sido intervenidad para el segundo trimestre un total de 43 actas de las vigencias correspondientes al 2008 al 2020, distribuidas así:                                                                                                                    Abril:17                                                                                                            Mayo: 15                                                                                                       Junio: 13</t>
  </si>
  <si>
    <r>
      <t>De acuerdo con las 128 actas visita con Plan de Mejoramiento a finalizar en la vigencia 2021, han sido intervenidad para el Tercer  Trimestre un total de 34</t>
    </r>
    <r>
      <rPr>
        <sz val="11"/>
        <color indexed="14"/>
        <rFont val="Arial Narrow"/>
        <family val="2"/>
      </rPr>
      <t xml:space="preserve"> </t>
    </r>
    <r>
      <rPr>
        <sz val="11"/>
        <color indexed="8"/>
        <rFont val="Arial Narrow"/>
        <family val="2"/>
      </rPr>
      <t>actas de las vigencias correspondientes al 2008 al 2020, distribuidas así:                                                                                                                   Julio:12                                                                                                            Agosto: 11                                                                                                     Septiembre : 11 
El resultado del mes de Julio muestra un (1) acta  adicional interveida, en consideración a que se realizó una evaluación finalización conjunta.</t>
    </r>
  </si>
  <si>
    <r>
      <t>De acuerdo con las 128 actas visita con Plan de Mejoramiento a finalizar en la vigencia 2021, han sido intervenidad para el cuarto  Trimestre un total de 45</t>
    </r>
    <r>
      <rPr>
        <sz val="11"/>
        <color indexed="14"/>
        <rFont val="Arial Narrow"/>
        <family val="2"/>
      </rPr>
      <t xml:space="preserve"> </t>
    </r>
    <r>
      <rPr>
        <sz val="11"/>
        <color indexed="8"/>
        <rFont val="Arial Narrow"/>
        <family val="2"/>
      </rPr>
      <t xml:space="preserve">actas de las vigencias correspondientes al 2008 al 2020, distribuidas así:                                                                                                                   Octubre:15                                                                                                            Noviembre: 15                                                                                                     Diciembre : 15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</si>
</sst>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0"/>
      <name val="Arial"/>
      <family val="2"/>
    </font>
    <font>
      <sz val="11"/>
      <color indexed="8"/>
      <name val="Calibri"/>
      <family val="2"/>
    </font>
    <font>
      <sz val="10"/>
      <name val="Arial"/>
      <family val="2"/>
    </font>
    <font>
      <sz val="12"/>
      <name val="Arial Narrow"/>
      <family val="2"/>
    </font>
    <font>
      <b/>
      <sz val="12"/>
      <name val="Arial Narrow"/>
      <family val="2"/>
    </font>
    <font>
      <sz val="11"/>
      <color indexed="8"/>
      <name val="Arial Narrow"/>
      <family val="2"/>
    </font>
    <font>
      <sz val="12"/>
      <name val="Times New Roman"/>
      <family val="1"/>
    </font>
    <font>
      <sz val="11"/>
      <color indexed="14"/>
      <name val="Arial Narrow"/>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color indexed="8"/>
      <name val="Calibri"/>
      <family val="2"/>
      <scheme val="minor"/>
    </font>
    <font>
      <b/>
      <sz val="12"/>
      <color theme="1"/>
      <name val="Arial Narrow"/>
      <family val="2"/>
    </font>
    <font>
      <sz val="12"/>
      <color theme="0" tint="-0.249977111117893"/>
      <name val="Arial Narrow"/>
      <family val="2"/>
    </font>
    <font>
      <b/>
      <sz val="10"/>
      <name val="Calibri"/>
      <family val="2"/>
      <scheme val="minor"/>
    </font>
    <font>
      <b/>
      <i/>
      <sz val="20"/>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alignment vertical="center"/>
    </xf>
    <xf numFmtId="0" fontId="3" fillId="0" borderId="0"/>
    <xf numFmtId="0" fontId="1" fillId="0" borderId="0"/>
    <xf numFmtId="0" fontId="2" fillId="0" borderId="0"/>
    <xf numFmtId="9" fontId="1" fillId="0" borderId="0" applyFont="0" applyFill="0" applyBorder="0" applyAlignment="0" applyProtection="0">
      <alignment vertical="center"/>
    </xf>
  </cellStyleXfs>
  <cellXfs count="191">
    <xf numFmtId="0" fontId="0" fillId="0" borderId="0" xfId="0">
      <alignment vertical="center"/>
    </xf>
    <xf numFmtId="0" fontId="9" fillId="0" borderId="0" xfId="0" applyFont="1">
      <alignment vertical="center"/>
    </xf>
    <xf numFmtId="0" fontId="9" fillId="2" borderId="0" xfId="0" applyFont="1" applyFill="1">
      <alignment vertical="center"/>
    </xf>
    <xf numFmtId="0" fontId="10" fillId="3" borderId="1" xfId="0" applyFont="1" applyFill="1" applyBorder="1" applyAlignment="1">
      <alignment horizontal="center" vertical="center"/>
    </xf>
    <xf numFmtId="0" fontId="11" fillId="4" borderId="0" xfId="0" applyFont="1" applyFill="1" applyAlignment="1"/>
    <xf numFmtId="0" fontId="11" fillId="4" borderId="0" xfId="0" applyFont="1" applyFill="1" applyAlignment="1">
      <alignment wrapText="1"/>
    </xf>
    <xf numFmtId="0" fontId="11" fillId="4" borderId="0" xfId="0" applyFont="1" applyFill="1" applyAlignment="1">
      <alignment horizontal="left"/>
    </xf>
    <xf numFmtId="0" fontId="11" fillId="0" borderId="0" xfId="0" applyFont="1" applyAlignment="1"/>
    <xf numFmtId="0" fontId="9" fillId="2" borderId="2" xfId="0" applyFont="1" applyFill="1" applyBorder="1" applyAlignment="1"/>
    <xf numFmtId="0" fontId="9" fillId="2" borderId="3" xfId="0" applyFont="1" applyFill="1" applyBorder="1" applyAlignment="1">
      <alignment horizontal="center"/>
    </xf>
    <xf numFmtId="0" fontId="12" fillId="2" borderId="3" xfId="0" applyFont="1" applyFill="1" applyBorder="1">
      <alignment vertical="center"/>
    </xf>
    <xf numFmtId="0" fontId="11" fillId="2" borderId="3" xfId="0" applyFont="1" applyFill="1" applyBorder="1" applyAlignment="1"/>
    <xf numFmtId="0" fontId="11" fillId="0" borderId="3" xfId="0" applyFont="1" applyBorder="1" applyAlignment="1">
      <alignment horizontal="left"/>
    </xf>
    <xf numFmtId="0" fontId="13" fillId="2" borderId="4" xfId="0" applyFont="1" applyFill="1" applyBorder="1" applyAlignment="1"/>
    <xf numFmtId="0" fontId="9" fillId="2" borderId="5" xfId="0" applyFont="1" applyFill="1" applyBorder="1" applyAlignment="1">
      <alignment horizontal="left"/>
    </xf>
    <xf numFmtId="0" fontId="9" fillId="2" borderId="0" xfId="0" applyFont="1" applyFill="1" applyAlignment="1">
      <alignment horizontal="left"/>
    </xf>
    <xf numFmtId="0" fontId="12" fillId="2" borderId="0" xfId="0" applyFont="1" applyFill="1" applyAlignment="1">
      <alignment horizontal="left" vertical="center"/>
    </xf>
    <xf numFmtId="0" fontId="11" fillId="0" borderId="0" xfId="0" applyFont="1" applyAlignment="1">
      <alignment horizontal="left"/>
    </xf>
    <xf numFmtId="0" fontId="11" fillId="2" borderId="0" xfId="0" applyFont="1" applyFill="1" applyAlignment="1"/>
    <xf numFmtId="0" fontId="13" fillId="2" borderId="6" xfId="0" applyFont="1" applyFill="1" applyBorder="1" applyAlignment="1">
      <alignment horizontal="left"/>
    </xf>
    <xf numFmtId="0" fontId="9" fillId="2" borderId="5" xfId="0" applyFont="1" applyFill="1" applyBorder="1" applyAlignment="1"/>
    <xf numFmtId="0" fontId="9" fillId="2" borderId="0" xfId="0" applyFont="1" applyFill="1" applyAlignment="1"/>
    <xf numFmtId="0" fontId="12" fillId="2" borderId="0" xfId="0" applyFont="1" applyFill="1">
      <alignment vertical="center"/>
    </xf>
    <xf numFmtId="0" fontId="11" fillId="2" borderId="0" xfId="0" applyFont="1" applyFill="1" applyAlignment="1">
      <alignment horizontal="left"/>
    </xf>
    <xf numFmtId="14" fontId="13" fillId="2" borderId="6" xfId="0" applyNumberFormat="1" applyFont="1" applyFill="1" applyBorder="1" applyAlignment="1">
      <alignment horizontal="left"/>
    </xf>
    <xf numFmtId="0" fontId="12" fillId="2" borderId="3" xfId="0" applyFont="1" applyFill="1" applyBorder="1" applyAlignment="1">
      <alignment horizontal="left" vertical="center"/>
    </xf>
    <xf numFmtId="0" fontId="14" fillId="2" borderId="3" xfId="0" applyFont="1" applyFill="1" applyBorder="1" applyAlignment="1"/>
    <xf numFmtId="0" fontId="14" fillId="0" borderId="0" xfId="0" applyFont="1" applyAlignment="1"/>
    <xf numFmtId="0" fontId="14" fillId="2" borderId="0" xfId="0" applyFont="1" applyFill="1" applyAlignment="1"/>
    <xf numFmtId="0" fontId="11" fillId="0" borderId="3" xfId="0" applyFont="1" applyBorder="1" applyAlignment="1"/>
    <xf numFmtId="0" fontId="11" fillId="0" borderId="4" xfId="0" applyFont="1" applyBorder="1" applyAlignment="1"/>
    <xf numFmtId="0" fontId="11" fillId="0" borderId="6" xfId="0" applyFont="1" applyBorder="1" applyAlignment="1"/>
    <xf numFmtId="0" fontId="11" fillId="0" borderId="7" xfId="0" applyFont="1" applyBorder="1" applyAlignment="1"/>
    <xf numFmtId="0" fontId="11" fillId="0" borderId="8" xfId="0" applyFont="1" applyBorder="1" applyAlignment="1"/>
    <xf numFmtId="0" fontId="15" fillId="0" borderId="9" xfId="0" applyFont="1" applyBorder="1" applyAlignment="1">
      <alignment horizontal="center" vertical="center" wrapText="1"/>
    </xf>
    <xf numFmtId="0" fontId="16" fillId="0" borderId="0" xfId="0" applyFont="1" applyAlignment="1"/>
    <xf numFmtId="0" fontId="17" fillId="0" borderId="0" xfId="0" applyFont="1" applyAlignment="1">
      <alignment horizontal="center"/>
    </xf>
    <xf numFmtId="0" fontId="12" fillId="0" borderId="0" xfId="0" applyFont="1" applyAlignment="1">
      <alignment vertical="center" wrapText="1"/>
    </xf>
    <xf numFmtId="0" fontId="18" fillId="2" borderId="3" xfId="0" applyFont="1" applyFill="1" applyBorder="1" applyAlignment="1"/>
    <xf numFmtId="0" fontId="18" fillId="0" borderId="0" xfId="0" applyFont="1" applyAlignment="1"/>
    <xf numFmtId="0" fontId="18" fillId="2" borderId="0" xfId="0" applyFont="1" applyFill="1" applyAlignment="1"/>
    <xf numFmtId="0" fontId="15" fillId="0" borderId="0" xfId="0" applyFont="1" applyAlignment="1">
      <alignment horizontal="center" vertical="center" wrapText="1"/>
    </xf>
    <xf numFmtId="0" fontId="10" fillId="3" borderId="9"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1" fillId="2" borderId="3" xfId="0" applyFont="1" applyFill="1" applyBorder="1" applyAlignment="1">
      <alignment horizontal="left"/>
    </xf>
    <xf numFmtId="14" fontId="11" fillId="2" borderId="0" xfId="0" applyNumberFormat="1" applyFont="1" applyFill="1" applyAlignment="1">
      <alignment horizontal="left"/>
    </xf>
    <xf numFmtId="0" fontId="20" fillId="2" borderId="10" xfId="0" applyFont="1" applyFill="1" applyBorder="1" applyAlignment="1"/>
    <xf numFmtId="0" fontId="20" fillId="2" borderId="7" xfId="0" applyFont="1" applyFill="1" applyBorder="1" applyAlignment="1"/>
    <xf numFmtId="0" fontId="20" fillId="2" borderId="8" xfId="0" applyFont="1" applyFill="1" applyBorder="1" applyAlignment="1"/>
    <xf numFmtId="0" fontId="11" fillId="0" borderId="10" xfId="0" applyFont="1" applyBorder="1" applyAlignment="1"/>
    <xf numFmtId="0" fontId="10" fillId="3" borderId="4" xfId="0" applyFont="1" applyFill="1" applyBorder="1" applyAlignment="1">
      <alignment horizontal="center" vertical="center"/>
    </xf>
    <xf numFmtId="9" fontId="15" fillId="0" borderId="9" xfId="0" applyNumberFormat="1" applyFont="1" applyBorder="1" applyAlignment="1">
      <alignment horizontal="center" vertical="center" wrapText="1"/>
    </xf>
    <xf numFmtId="0" fontId="12" fillId="2" borderId="0" xfId="0" applyFont="1" applyFill="1" applyAlignment="1">
      <alignment horizontal="left" vertical="center" wrapText="1"/>
    </xf>
    <xf numFmtId="0" fontId="11" fillId="2" borderId="4" xfId="0" applyFont="1" applyFill="1" applyBorder="1" applyAlignment="1"/>
    <xf numFmtId="0" fontId="11" fillId="2" borderId="6" xfId="0" applyFont="1" applyFill="1" applyBorder="1" applyAlignment="1">
      <alignment horizontal="left"/>
    </xf>
    <xf numFmtId="14" fontId="11" fillId="2" borderId="6" xfId="0" applyNumberFormat="1" applyFont="1" applyFill="1" applyBorder="1" applyAlignment="1">
      <alignment horizontal="left"/>
    </xf>
    <xf numFmtId="0" fontId="12" fillId="2" borderId="7" xfId="0" applyFont="1" applyFill="1" applyBorder="1" applyAlignment="1"/>
    <xf numFmtId="0" fontId="12" fillId="2" borderId="8" xfId="0" applyFont="1" applyFill="1" applyBorder="1" applyAlignment="1"/>
    <xf numFmtId="0" fontId="21" fillId="0" borderId="9" xfId="0" applyFont="1" applyBorder="1" applyAlignment="1">
      <alignment horizontal="center" vertical="center" wrapText="1"/>
    </xf>
    <xf numFmtId="0" fontId="10" fillId="3" borderId="3" xfId="0" applyFont="1" applyFill="1" applyBorder="1" applyAlignment="1">
      <alignment horizontal="center" vertical="center"/>
    </xf>
    <xf numFmtId="0" fontId="22" fillId="0" borderId="0" xfId="0" applyFont="1" applyAlignment="1">
      <alignment horizontal="right"/>
    </xf>
    <xf numFmtId="0" fontId="4" fillId="0" borderId="11" xfId="0" applyFont="1" applyBorder="1" applyAlignment="1"/>
    <xf numFmtId="0" fontId="5" fillId="0" borderId="12" xfId="0" applyFont="1" applyBorder="1" applyAlignment="1"/>
    <xf numFmtId="0" fontId="23" fillId="0" borderId="12" xfId="0" applyFont="1" applyBorder="1" applyAlignment="1"/>
    <xf numFmtId="1" fontId="9" fillId="2" borderId="9" xfId="0" applyNumberFormat="1" applyFont="1" applyFill="1" applyBorder="1" applyAlignment="1">
      <alignment horizontal="center" vertical="center"/>
    </xf>
    <xf numFmtId="9" fontId="24" fillId="2" borderId="13" xfId="4" applyFont="1" applyFill="1" applyBorder="1" applyAlignment="1">
      <alignment horizontal="center" vertical="center"/>
    </xf>
    <xf numFmtId="1" fontId="15" fillId="2" borderId="14" xfId="0" applyNumberFormat="1" applyFont="1" applyFill="1" applyBorder="1" applyAlignment="1">
      <alignment horizontal="center"/>
    </xf>
    <xf numFmtId="9" fontId="24" fillId="2" borderId="15" xfId="4" applyFont="1" applyFill="1" applyBorder="1" applyAlignment="1">
      <alignment horizontal="center" vertical="center"/>
    </xf>
    <xf numFmtId="1" fontId="9" fillId="2" borderId="16" xfId="0" applyNumberFormat="1" applyFont="1" applyFill="1" applyBorder="1" applyAlignment="1">
      <alignment horizontal="center" vertical="center"/>
    </xf>
    <xf numFmtId="9" fontId="15" fillId="2" borderId="16" xfId="4" applyFont="1" applyFill="1" applyBorder="1" applyAlignment="1">
      <alignment horizontal="center"/>
    </xf>
    <xf numFmtId="0" fontId="9" fillId="2" borderId="17" xfId="0" applyFont="1" applyFill="1" applyBorder="1" applyAlignment="1">
      <alignment horizontal="left"/>
    </xf>
    <xf numFmtId="0" fontId="9" fillId="2" borderId="18" xfId="0" applyFont="1" applyFill="1" applyBorder="1" applyAlignment="1">
      <alignment horizontal="left"/>
    </xf>
    <xf numFmtId="0" fontId="24" fillId="2" borderId="18" xfId="0" applyFont="1" applyFill="1" applyBorder="1" applyAlignment="1">
      <alignment horizontal="left"/>
    </xf>
    <xf numFmtId="0" fontId="24" fillId="2" borderId="19" xfId="0" applyFont="1" applyFill="1" applyBorder="1" applyAlignment="1">
      <alignment horizontal="left"/>
    </xf>
    <xf numFmtId="1" fontId="9" fillId="2" borderId="20" xfId="0" applyNumberFormat="1" applyFont="1" applyFill="1" applyBorder="1" applyAlignment="1">
      <alignment horizontal="center" vertical="center"/>
    </xf>
    <xf numFmtId="0" fontId="9" fillId="2" borderId="20" xfId="0" applyFont="1" applyFill="1" applyBorder="1" applyAlignment="1">
      <alignment horizontal="center" vertical="center"/>
    </xf>
    <xf numFmtId="9" fontId="24" fillId="2" borderId="21" xfId="4" applyFont="1" applyFill="1" applyBorder="1" applyAlignment="1">
      <alignment horizontal="center" vertical="center"/>
    </xf>
    <xf numFmtId="1" fontId="9" fillId="2" borderId="22" xfId="0" applyNumberFormat="1" applyFont="1" applyFill="1" applyBorder="1" applyAlignment="1">
      <alignment horizontal="center" vertical="center"/>
    </xf>
    <xf numFmtId="1" fontId="9" fillId="2" borderId="23" xfId="0" applyNumberFormat="1" applyFont="1" applyFill="1" applyBorder="1" applyAlignment="1">
      <alignment horizontal="center" vertical="center"/>
    </xf>
    <xf numFmtId="9" fontId="15" fillId="2" borderId="14" xfId="4" applyFont="1" applyFill="1" applyBorder="1" applyAlignment="1">
      <alignment horizontal="center"/>
    </xf>
    <xf numFmtId="0" fontId="7" fillId="0" borderId="0" xfId="0" applyFont="1">
      <alignment vertical="center"/>
    </xf>
    <xf numFmtId="0" fontId="24" fillId="2" borderId="0" xfId="0" applyFont="1" applyFill="1" applyAlignment="1">
      <alignment horizontal="center" vertical="center"/>
    </xf>
    <xf numFmtId="0" fontId="9" fillId="2" borderId="0" xfId="0" applyFont="1" applyFill="1" applyAlignment="1">
      <alignment horizontal="center" vertical="center" wrapText="1"/>
    </xf>
    <xf numFmtId="0" fontId="24" fillId="2" borderId="0" xfId="0" applyFont="1" applyFill="1" applyAlignment="1">
      <alignment horizontal="left"/>
    </xf>
    <xf numFmtId="9" fontId="24" fillId="2" borderId="0" xfId="4" applyFont="1" applyFill="1" applyBorder="1" applyAlignment="1">
      <alignment horizontal="center" vertical="center"/>
    </xf>
    <xf numFmtId="0" fontId="9" fillId="2" borderId="18" xfId="0" applyFont="1" applyFill="1" applyBorder="1" applyAlignment="1">
      <alignment horizontal="left" wrapText="1"/>
    </xf>
    <xf numFmtId="0" fontId="9" fillId="2" borderId="17" xfId="0" applyFont="1" applyFill="1" applyBorder="1" applyAlignment="1">
      <alignment horizontal="left" wrapText="1"/>
    </xf>
    <xf numFmtId="0" fontId="11" fillId="2" borderId="9" xfId="0" applyFont="1" applyFill="1" applyBorder="1" applyAlignment="1">
      <alignment horizontal="center" vertical="center" wrapText="1"/>
    </xf>
    <xf numFmtId="1" fontId="9" fillId="0" borderId="9" xfId="0" applyNumberFormat="1" applyFont="1" applyBorder="1" applyAlignment="1">
      <alignment horizontal="center" vertical="center"/>
    </xf>
    <xf numFmtId="0" fontId="9" fillId="0" borderId="20" xfId="0" applyFont="1" applyBorder="1" applyAlignment="1">
      <alignment horizontal="center" vertical="center"/>
    </xf>
    <xf numFmtId="1" fontId="15" fillId="2" borderId="14" xfId="0" applyNumberFormat="1" applyFont="1" applyFill="1" applyBorder="1" applyAlignment="1">
      <alignment horizontal="center" vertical="center"/>
    </xf>
    <xf numFmtId="0" fontId="4" fillId="0" borderId="12" xfId="0" applyFont="1" applyBorder="1" applyAlignment="1">
      <alignment horizontal="left"/>
    </xf>
    <xf numFmtId="0" fontId="4" fillId="0" borderId="16" xfId="0" applyFont="1" applyBorder="1" applyAlignment="1">
      <alignment horizontal="left"/>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20" fillId="2" borderId="7"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25" fillId="2" borderId="3" xfId="0" applyFont="1" applyFill="1" applyBorder="1" applyAlignment="1">
      <alignment horizontal="center" vertical="center"/>
    </xf>
    <xf numFmtId="0" fontId="25" fillId="2" borderId="0" xfId="0" applyFont="1" applyFill="1" applyAlignment="1">
      <alignment horizontal="center" vertical="center"/>
    </xf>
    <xf numFmtId="0" fontId="25" fillId="2" borderId="7" xfId="0" applyFont="1" applyFill="1" applyBorder="1" applyAlignment="1">
      <alignment horizontal="center" vertical="center"/>
    </xf>
    <xf numFmtId="0" fontId="16" fillId="4" borderId="26" xfId="0" applyFont="1" applyFill="1" applyBorder="1" applyAlignment="1">
      <alignment horizontal="center"/>
    </xf>
    <xf numFmtId="0" fontId="16" fillId="4" borderId="27" xfId="0" applyFont="1" applyFill="1" applyBorder="1" applyAlignment="1">
      <alignment horizontal="center"/>
    </xf>
    <xf numFmtId="0" fontId="10" fillId="3" borderId="23"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6" fillId="0" borderId="30"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0" xfId="0" applyFont="1" applyAlignment="1">
      <alignment horizontal="justify" vertical="center" wrapText="1"/>
    </xf>
    <xf numFmtId="0" fontId="6" fillId="0" borderId="34"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22" xfId="0" applyFont="1" applyBorder="1" applyAlignment="1">
      <alignment horizontal="justify"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2" xfId="0" applyFont="1" applyBorder="1" applyAlignment="1">
      <alignment horizontal="center" vertical="center" wrapText="1"/>
    </xf>
    <xf numFmtId="2" fontId="10" fillId="3" borderId="30" xfId="0" applyNumberFormat="1" applyFont="1" applyFill="1" applyBorder="1" applyAlignment="1">
      <alignment horizontal="center" vertical="center" wrapText="1"/>
    </xf>
    <xf numFmtId="2" fontId="10" fillId="3" borderId="32" xfId="0" applyNumberFormat="1" applyFont="1" applyFill="1" applyBorder="1" applyAlignment="1">
      <alignment horizontal="center" vertical="center" wrapText="1"/>
    </xf>
    <xf numFmtId="2" fontId="10" fillId="3" borderId="35" xfId="0" applyNumberFormat="1" applyFont="1" applyFill="1" applyBorder="1" applyAlignment="1">
      <alignment horizontal="center" vertical="center" wrapText="1"/>
    </xf>
    <xf numFmtId="2" fontId="10" fillId="3" borderId="22" xfId="0" applyNumberFormat="1" applyFont="1" applyFill="1" applyBorder="1" applyAlignment="1">
      <alignment horizontal="center" vertical="center" wrapText="1"/>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6" xfId="0" applyFont="1" applyFill="1" applyBorder="1" applyAlignment="1">
      <alignment horizontal="center"/>
    </xf>
    <xf numFmtId="2" fontId="10" fillId="3" borderId="30" xfId="0" applyNumberFormat="1" applyFont="1" applyFill="1" applyBorder="1" applyAlignment="1">
      <alignment horizontal="center" vertical="top" wrapText="1"/>
    </xf>
    <xf numFmtId="2" fontId="10" fillId="3" borderId="32" xfId="0" applyNumberFormat="1" applyFont="1" applyFill="1" applyBorder="1" applyAlignment="1">
      <alignment horizontal="center" vertical="top" wrapText="1"/>
    </xf>
    <xf numFmtId="2" fontId="10" fillId="3" borderId="35" xfId="0" applyNumberFormat="1" applyFont="1" applyFill="1" applyBorder="1" applyAlignment="1">
      <alignment horizontal="center" vertical="top" wrapText="1"/>
    </xf>
    <xf numFmtId="2" fontId="10" fillId="3" borderId="22" xfId="0" applyNumberFormat="1" applyFont="1" applyFill="1" applyBorder="1" applyAlignment="1">
      <alignment horizontal="center" vertical="top" wrapText="1"/>
    </xf>
    <xf numFmtId="0" fontId="15" fillId="0" borderId="30"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5" fillId="0" borderId="22" xfId="0" applyFont="1" applyBorder="1" applyAlignment="1">
      <alignment horizont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0" xfId="0" applyFont="1" applyFill="1" applyAlignment="1">
      <alignment horizontal="center" vertical="center"/>
    </xf>
    <xf numFmtId="0" fontId="26" fillId="2" borderId="7" xfId="0" applyFont="1" applyFill="1" applyBorder="1" applyAlignment="1">
      <alignment horizontal="center" vertical="center"/>
    </xf>
    <xf numFmtId="0" fontId="15" fillId="0" borderId="31" xfId="0" applyFont="1" applyBorder="1" applyAlignment="1">
      <alignment horizontal="center"/>
    </xf>
    <xf numFmtId="0" fontId="15" fillId="0" borderId="0" xfId="0" applyFont="1" applyAlignment="1">
      <alignment horizontal="center"/>
    </xf>
    <xf numFmtId="0" fontId="15" fillId="0" borderId="36" xfId="0" applyFont="1" applyBorder="1" applyAlignment="1">
      <alignment horizont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2" xfId="0" applyFont="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6" xfId="0" applyFont="1" applyFill="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2" xfId="0" applyFont="1" applyBorder="1" applyAlignment="1">
      <alignment horizontal="left" vertical="center" wrapText="1"/>
    </xf>
    <xf numFmtId="0" fontId="4" fillId="0" borderId="9" xfId="0" applyFont="1" applyBorder="1" applyAlignment="1">
      <alignment horizontal="left"/>
    </xf>
  </cellXfs>
  <cellStyles count="5">
    <cellStyle name="Normal" xfId="0" builtinId="0"/>
    <cellStyle name="Normal 2" xfId="1"/>
    <cellStyle name="Normal 2 2" xfId="2"/>
    <cellStyle name="Normal 3" xfId="3"/>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'!$E$11</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51-407D-ADCB-3FBFEEC89D9D}"/>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51-407D-ADCB-3FBFEEC89D9D}"/>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51-407D-ADCB-3FBFEEC89D9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3-4F51-407D-ADCB-3FBFEEC89D9D}"/>
            </c:ext>
          </c:extLst>
        </c:ser>
        <c:ser>
          <c:idx val="1"/>
          <c:order val="1"/>
          <c:tx>
            <c:strRef>
              <c:f>'REPORTE DE DATOS '!$E$12</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51-407D-ADCB-3FBFEEC89D9D}"/>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51-407D-ADCB-3FBFEEC89D9D}"/>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6-4F51-407D-ADCB-3FBFEEC89D9D}"/>
            </c:ext>
          </c:extLst>
        </c:ser>
        <c:dLbls>
          <c:showLegendKey val="0"/>
          <c:showVal val="0"/>
          <c:showCatName val="0"/>
          <c:showSerName val="0"/>
          <c:showPercent val="0"/>
          <c:showBubbleSize val="0"/>
        </c:dLbls>
        <c:smooth val="0"/>
        <c:axId val="173817392"/>
        <c:axId val="173818568"/>
      </c:lineChart>
      <c:catAx>
        <c:axId val="173817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818568"/>
        <c:crosses val="autoZero"/>
        <c:auto val="1"/>
        <c:lblAlgn val="ctr"/>
        <c:lblOffset val="100"/>
        <c:noMultiLvlLbl val="0"/>
      </c:catAx>
      <c:valAx>
        <c:axId val="1738185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81739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653290819169758E-2"/>
          <c:y val="0.14850942651776372"/>
          <c:w val="0.95797517346521766"/>
          <c:h val="0.73797574322817494"/>
        </c:manualLayout>
      </c:layout>
      <c:lineChart>
        <c:grouping val="standard"/>
        <c:varyColors val="0"/>
        <c:ser>
          <c:idx val="0"/>
          <c:order val="0"/>
          <c:tx>
            <c:strRef>
              <c:f>'REPORTE DE DATOS '!$E$15</c:f>
              <c:strCache>
                <c:ptCount val="1"/>
                <c:pt idx="0">
                  <c:v>Índice</c:v>
                </c:pt>
              </c:strCache>
            </c:strRef>
          </c:tx>
          <c:dLbls>
            <c:dLbl>
              <c:idx val="0"/>
              <c:layout>
                <c:manualLayout>
                  <c:x val="-4.775548469861627E-2"/>
                  <c:y val="-5.66448801742920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ED-4F7D-A18D-3A943290BC4A}"/>
                </c:ext>
                <c:ext xmlns:c15="http://schemas.microsoft.com/office/drawing/2012/chart" uri="{CE6537A1-D6FC-4f65-9D91-7224C49458BB}"/>
              </c:extLst>
            </c:dLbl>
            <c:dLbl>
              <c:idx val="1"/>
              <c:layout>
                <c:manualLayout>
                  <c:x val="-4.0114607146837677E-2"/>
                  <c:y val="-6.53594771241830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ED-4F7D-A18D-3A943290BC4A}"/>
                </c:ext>
                <c:ext xmlns:c15="http://schemas.microsoft.com/office/drawing/2012/chart" uri="{CE6537A1-D6FC-4f65-9D91-7224C49458BB}"/>
              </c:extLst>
            </c:dLbl>
            <c:dLbl>
              <c:idx val="2"/>
              <c:layout>
                <c:manualLayout>
                  <c:x val="-4.0114607146837664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ED-4F7D-A18D-3A943290BC4A}"/>
                </c:ext>
                <c:ext xmlns:c15="http://schemas.microsoft.com/office/drawing/2012/chart" uri="{CE6537A1-D6FC-4f65-9D91-7224C49458BB}"/>
              </c:extLst>
            </c:dLbl>
            <c:dLbl>
              <c:idx val="3"/>
              <c:layout>
                <c:manualLayout>
                  <c:x val="-4.202482653478231E-2"/>
                  <c:y val="-4.79302832244009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ED-4F7D-A18D-3A943290BC4A}"/>
                </c:ext>
                <c:ext xmlns:c15="http://schemas.microsoft.com/office/drawing/2012/chart" uri="{CE6537A1-D6FC-4f65-9D91-7224C49458BB}"/>
              </c:extLst>
            </c:dLbl>
            <c:dLbl>
              <c:idx val="4"/>
              <c:layout>
                <c:manualLayout>
                  <c:x val="-3.438394898300378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ED-4F7D-A18D-3A943290BC4A}"/>
                </c:ext>
                <c:ext xmlns:c15="http://schemas.microsoft.com/office/drawing/2012/chart" uri="{CE6537A1-D6FC-4f65-9D91-7224C49458BB}"/>
              </c:extLst>
            </c:dLbl>
            <c:dLbl>
              <c:idx val="5"/>
              <c:layout>
                <c:manualLayout>
                  <c:x val="-4.7755484698616263E-2"/>
                  <c:y val="-4.79302832244009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ED-4F7D-A18D-3A943290BC4A}"/>
                </c:ext>
                <c:ext xmlns:c15="http://schemas.microsoft.com/office/drawing/2012/chart" uri="{CE6537A1-D6FC-4f65-9D91-7224C49458BB}"/>
              </c:extLst>
            </c:dLbl>
            <c:dLbl>
              <c:idx val="6"/>
              <c:layout>
                <c:manualLayout>
                  <c:x val="-4.0114607146837664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ED-4F7D-A18D-3A943290BC4A}"/>
                </c:ext>
                <c:ext xmlns:c15="http://schemas.microsoft.com/office/drawing/2012/chart" uri="{CE6537A1-D6FC-4f65-9D91-7224C49458BB}"/>
              </c:extLst>
            </c:dLbl>
            <c:dLbl>
              <c:idx val="7"/>
              <c:layout>
                <c:manualLayout>
                  <c:x val="-3.2473729595059057E-2"/>
                  <c:y val="-6.100217864923747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ED-4F7D-A18D-3A943290BC4A}"/>
                </c:ext>
                <c:ext xmlns:c15="http://schemas.microsoft.com/office/drawing/2012/chart" uri="{CE6537A1-D6FC-4f65-9D91-7224C49458BB}"/>
              </c:extLst>
            </c:dLbl>
            <c:dLbl>
              <c:idx val="8"/>
              <c:layout>
                <c:manualLayout>
                  <c:x val="-4.7755484698616263E-2"/>
                  <c:y val="-5.664488017429209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ED-4F7D-A18D-3A943290BC4A}"/>
                </c:ext>
                <c:ext xmlns:c15="http://schemas.microsoft.com/office/drawing/2012/chart" uri="{CE6537A1-D6FC-4f65-9D91-7224C49458BB}"/>
              </c:extLst>
            </c:dLbl>
            <c:dLbl>
              <c:idx val="9"/>
              <c:layout>
                <c:manualLayout>
                  <c:x val="-4.0114607146837664E-2"/>
                  <c:y val="-5.228758169934640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6ED-4F7D-A18D-3A943290BC4A}"/>
                </c:ext>
                <c:ext xmlns:c15="http://schemas.microsoft.com/office/drawing/2012/chart" uri="{CE6537A1-D6FC-4f65-9D91-7224C49458BB}"/>
              </c:extLst>
            </c:dLbl>
            <c:dLbl>
              <c:idx val="10"/>
              <c:layout>
                <c:manualLayout>
                  <c:x val="-3.8204387758893149E-2"/>
                  <c:y val="-5.228758169934640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6ED-4F7D-A18D-3A943290BC4A}"/>
                </c:ext>
                <c:ext xmlns:c15="http://schemas.microsoft.com/office/drawing/2012/chart" uri="{CE6537A1-D6FC-4f65-9D91-7224C49458BB}"/>
              </c:extLst>
            </c:dLbl>
            <c:dLbl>
              <c:idx val="11"/>
              <c:layout>
                <c:manualLayout>
                  <c:x val="-3.8204387758893009E-3"/>
                  <c:y val="-6.100217864923747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6ED-4F7D-A18D-3A943290BC4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'!$F$15:$Q$15</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C-06ED-4F7D-A18D-3A943290BC4A}"/>
            </c:ext>
          </c:extLst>
        </c:ser>
        <c:ser>
          <c:idx val="1"/>
          <c:order val="1"/>
          <c:tx>
            <c:strRef>
              <c:f>'REPORTE DE DATOS '!$E$16</c:f>
              <c:strCache>
                <c:ptCount val="1"/>
                <c:pt idx="0">
                  <c:v>Meta</c:v>
                </c:pt>
              </c:strCache>
            </c:strRef>
          </c:tx>
          <c:dLbls>
            <c:dLbl>
              <c:idx val="0"/>
              <c:layout>
                <c:manualLayout>
                  <c:x val="-7.6408775517786019E-3"/>
                  <c:y val="-0.1176470588235294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06ED-4F7D-A18D-3A943290BC4A}"/>
                </c:ext>
                <c:ext xmlns:c15="http://schemas.microsoft.com/office/drawing/2012/chart" uri="{CE6537A1-D6FC-4f65-9D91-7224C49458BB}"/>
              </c:extLst>
            </c:dLbl>
            <c:dLbl>
              <c:idx val="1"/>
              <c:layout>
                <c:manualLayout>
                  <c:x val="-1.7191974491501855E-2"/>
                  <c:y val="-0.1176470588235294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6ED-4F7D-A18D-3A943290BC4A}"/>
                </c:ext>
                <c:ext xmlns:c15="http://schemas.microsoft.com/office/drawing/2012/chart" uri="{CE6537A1-D6FC-4f65-9D91-7224C49458BB}"/>
              </c:extLst>
            </c:dLbl>
            <c:dLbl>
              <c:idx val="2"/>
              <c:layout>
                <c:manualLayout>
                  <c:x val="-2.4832852043280493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ED-4F7D-A18D-3A943290BC4A}"/>
                </c:ext>
                <c:ext xmlns:c15="http://schemas.microsoft.com/office/drawing/2012/chart" uri="{CE6537A1-D6FC-4f65-9D91-7224C49458BB}"/>
              </c:extLst>
            </c:dLbl>
            <c:dLbl>
              <c:idx val="3"/>
              <c:layout>
                <c:manualLayout>
                  <c:x val="-2.2922632655335808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ED-4F7D-A18D-3A943290BC4A}"/>
                </c:ext>
                <c:ext xmlns:c15="http://schemas.microsoft.com/office/drawing/2012/chart" uri="{CE6537A1-D6FC-4f65-9D91-7224C49458BB}"/>
              </c:extLst>
            </c:dLbl>
            <c:dLbl>
              <c:idx val="4"/>
              <c:layout>
                <c:manualLayout>
                  <c:x val="-2.2922632655335878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ED-4F7D-A18D-3A943290BC4A}"/>
                </c:ext>
                <c:ext xmlns:c15="http://schemas.microsoft.com/office/drawing/2012/chart" uri="{CE6537A1-D6FC-4f65-9D91-7224C49458BB}"/>
              </c:extLst>
            </c:dLbl>
            <c:dLbl>
              <c:idx val="5"/>
              <c:layout>
                <c:manualLayout>
                  <c:x val="-2.8653290819169758E-2"/>
                  <c:y val="-0.1045751633986928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ED-4F7D-A18D-3A943290BC4A}"/>
                </c:ext>
                <c:ext xmlns:c15="http://schemas.microsoft.com/office/drawing/2012/chart" uri="{CE6537A1-D6FC-4f65-9D91-7224C49458BB}"/>
              </c:extLst>
            </c:dLbl>
            <c:dLbl>
              <c:idx val="6"/>
              <c:layout>
                <c:manualLayout>
                  <c:x val="-3.4383948983003711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06ED-4F7D-A18D-3A943290BC4A}"/>
                </c:ext>
                <c:ext xmlns:c15="http://schemas.microsoft.com/office/drawing/2012/chart" uri="{CE6537A1-D6FC-4f65-9D91-7224C49458BB}"/>
              </c:extLst>
            </c:dLbl>
            <c:dLbl>
              <c:idx val="7"/>
              <c:layout>
                <c:manualLayout>
                  <c:x val="-2.8653290819169827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06ED-4F7D-A18D-3A943290BC4A}"/>
                </c:ext>
                <c:ext xmlns:c15="http://schemas.microsoft.com/office/drawing/2012/chart" uri="{CE6537A1-D6FC-4f65-9D91-7224C49458BB}"/>
              </c:extLst>
            </c:dLbl>
            <c:dLbl>
              <c:idx val="8"/>
              <c:layout>
                <c:manualLayout>
                  <c:x val="-3.2473729595059057E-2"/>
                  <c:y val="-0.11328976034858387"/>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06ED-4F7D-A18D-3A943290BC4A}"/>
                </c:ext>
                <c:ext xmlns:c15="http://schemas.microsoft.com/office/drawing/2012/chart" uri="{CE6537A1-D6FC-4f65-9D91-7224C49458BB}"/>
              </c:extLst>
            </c:dLbl>
            <c:dLbl>
              <c:idx val="9"/>
              <c:layout>
                <c:manualLayout>
                  <c:x val="-3.2473729595059057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06ED-4F7D-A18D-3A943290BC4A}"/>
                </c:ext>
                <c:ext xmlns:c15="http://schemas.microsoft.com/office/drawing/2012/chart" uri="{CE6537A1-D6FC-4f65-9D91-7224C49458BB}"/>
              </c:extLst>
            </c:dLbl>
            <c:dLbl>
              <c:idx val="10"/>
              <c:layout>
                <c:manualLayout>
                  <c:x val="-2.8653290819169758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06ED-4F7D-A18D-3A943290BC4A}"/>
                </c:ext>
                <c:ext xmlns:c15="http://schemas.microsoft.com/office/drawing/2012/chart" uri="{CE6537A1-D6FC-4f65-9D91-7224C49458BB}"/>
              </c:extLst>
            </c:dLbl>
            <c:dLbl>
              <c:idx val="11"/>
              <c:layout>
                <c:manualLayout>
                  <c:x val="-2.2922632655335947E-2"/>
                  <c:y val="3.92156862745098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06ED-4F7D-A18D-3A943290BC4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'!$F$16:$Q$16</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19-06ED-4F7D-A18D-3A943290BC4A}"/>
            </c:ext>
          </c:extLst>
        </c:ser>
        <c:dLbls>
          <c:showLegendKey val="0"/>
          <c:showVal val="0"/>
          <c:showCatName val="0"/>
          <c:showSerName val="0"/>
          <c:showPercent val="0"/>
          <c:showBubbleSize val="0"/>
        </c:dLbls>
        <c:marker val="1"/>
        <c:smooth val="0"/>
        <c:axId val="173824056"/>
        <c:axId val="173822096"/>
      </c:lineChart>
      <c:catAx>
        <c:axId val="17382405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822096"/>
        <c:crosses val="autoZero"/>
        <c:auto val="1"/>
        <c:lblAlgn val="ctr"/>
        <c:lblOffset val="100"/>
        <c:noMultiLvlLbl val="0"/>
      </c:catAx>
      <c:valAx>
        <c:axId val="173822096"/>
        <c:scaling>
          <c:orientation val="minMax"/>
        </c:scaling>
        <c:delete val="1"/>
        <c:axPos val="l"/>
        <c:numFmt formatCode="0%" sourceLinked="1"/>
        <c:majorTickMark val="out"/>
        <c:minorTickMark val="none"/>
        <c:tickLblPos val="nextTo"/>
        <c:crossAx val="173824056"/>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653290819169758E-2"/>
          <c:y val="0.14850942651776372"/>
          <c:w val="0.95797517346521766"/>
          <c:h val="0.73797574322817494"/>
        </c:manualLayout>
      </c:layout>
      <c:lineChart>
        <c:grouping val="standard"/>
        <c:varyColors val="0"/>
        <c:ser>
          <c:idx val="0"/>
          <c:order val="0"/>
          <c:tx>
            <c:strRef>
              <c:f>'REPORTE DE DATOS '!$E$19</c:f>
              <c:strCache>
                <c:ptCount val="1"/>
                <c:pt idx="0">
                  <c:v>Índice</c:v>
                </c:pt>
              </c:strCache>
            </c:strRef>
          </c:tx>
          <c:dLbls>
            <c:dLbl>
              <c:idx val="0"/>
              <c:layout>
                <c:manualLayout>
                  <c:x val="-4.775548469861627E-2"/>
                  <c:y val="-5.66448801742920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30-47E5-A4F3-3D161DEB238B}"/>
                </c:ext>
                <c:ext xmlns:c15="http://schemas.microsoft.com/office/drawing/2012/chart" uri="{CE6537A1-D6FC-4f65-9D91-7224C49458BB}"/>
              </c:extLst>
            </c:dLbl>
            <c:dLbl>
              <c:idx val="1"/>
              <c:layout>
                <c:manualLayout>
                  <c:x val="-4.0114607146837677E-2"/>
                  <c:y val="-6.53594771241830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30-47E5-A4F3-3D161DEB238B}"/>
                </c:ext>
                <c:ext xmlns:c15="http://schemas.microsoft.com/office/drawing/2012/chart" uri="{CE6537A1-D6FC-4f65-9D91-7224C49458BB}"/>
              </c:extLst>
            </c:dLbl>
            <c:dLbl>
              <c:idx val="2"/>
              <c:layout>
                <c:manualLayout>
                  <c:x val="-4.0114607146837664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30-47E5-A4F3-3D161DEB238B}"/>
                </c:ext>
                <c:ext xmlns:c15="http://schemas.microsoft.com/office/drawing/2012/chart" uri="{CE6537A1-D6FC-4f65-9D91-7224C49458BB}"/>
              </c:extLst>
            </c:dLbl>
            <c:dLbl>
              <c:idx val="3"/>
              <c:layout>
                <c:manualLayout>
                  <c:x val="-4.202482653478231E-2"/>
                  <c:y val="-4.79302832244009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30-47E5-A4F3-3D161DEB238B}"/>
                </c:ext>
                <c:ext xmlns:c15="http://schemas.microsoft.com/office/drawing/2012/chart" uri="{CE6537A1-D6FC-4f65-9D91-7224C49458BB}"/>
              </c:extLst>
            </c:dLbl>
            <c:dLbl>
              <c:idx val="4"/>
              <c:layout>
                <c:manualLayout>
                  <c:x val="-3.438394898300378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30-47E5-A4F3-3D161DEB238B}"/>
                </c:ext>
                <c:ext xmlns:c15="http://schemas.microsoft.com/office/drawing/2012/chart" uri="{CE6537A1-D6FC-4f65-9D91-7224C49458BB}"/>
              </c:extLst>
            </c:dLbl>
            <c:dLbl>
              <c:idx val="5"/>
              <c:layout>
                <c:manualLayout>
                  <c:x val="-4.7755484698616263E-2"/>
                  <c:y val="-4.79302832244009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30-47E5-A4F3-3D161DEB238B}"/>
                </c:ext>
                <c:ext xmlns:c15="http://schemas.microsoft.com/office/drawing/2012/chart" uri="{CE6537A1-D6FC-4f65-9D91-7224C49458BB}"/>
              </c:extLst>
            </c:dLbl>
            <c:dLbl>
              <c:idx val="6"/>
              <c:layout>
                <c:manualLayout>
                  <c:x val="-4.0114607146837664E-2"/>
                  <c:y val="-5.228758169934648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30-47E5-A4F3-3D161DEB238B}"/>
                </c:ext>
                <c:ext xmlns:c15="http://schemas.microsoft.com/office/drawing/2012/chart" uri="{CE6537A1-D6FC-4f65-9D91-7224C49458BB}"/>
              </c:extLst>
            </c:dLbl>
            <c:dLbl>
              <c:idx val="7"/>
              <c:layout>
                <c:manualLayout>
                  <c:x val="-3.2473729595059057E-2"/>
                  <c:y val="-6.100217864923747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30-47E5-A4F3-3D161DEB238B}"/>
                </c:ext>
                <c:ext xmlns:c15="http://schemas.microsoft.com/office/drawing/2012/chart" uri="{CE6537A1-D6FC-4f65-9D91-7224C49458BB}"/>
              </c:extLst>
            </c:dLbl>
            <c:dLbl>
              <c:idx val="8"/>
              <c:layout>
                <c:manualLayout>
                  <c:x val="-4.7755484698616263E-2"/>
                  <c:y val="-5.664488017429209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30-47E5-A4F3-3D161DEB238B}"/>
                </c:ext>
                <c:ext xmlns:c15="http://schemas.microsoft.com/office/drawing/2012/chart" uri="{CE6537A1-D6FC-4f65-9D91-7224C49458BB}"/>
              </c:extLst>
            </c:dLbl>
            <c:dLbl>
              <c:idx val="9"/>
              <c:layout>
                <c:manualLayout>
                  <c:x val="-4.0114607146837664E-2"/>
                  <c:y val="-5.228758169934640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B30-47E5-A4F3-3D161DEB238B}"/>
                </c:ext>
                <c:ext xmlns:c15="http://schemas.microsoft.com/office/drawing/2012/chart" uri="{CE6537A1-D6FC-4f65-9D91-7224C49458BB}"/>
              </c:extLst>
            </c:dLbl>
            <c:dLbl>
              <c:idx val="10"/>
              <c:layout>
                <c:manualLayout>
                  <c:x val="-3.8204387758893149E-2"/>
                  <c:y val="-5.228758169934640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B30-47E5-A4F3-3D161DEB238B}"/>
                </c:ext>
                <c:ext xmlns:c15="http://schemas.microsoft.com/office/drawing/2012/chart" uri="{CE6537A1-D6FC-4f65-9D91-7224C49458BB}"/>
              </c:extLst>
            </c:dLbl>
            <c:dLbl>
              <c:idx val="11"/>
              <c:layout>
                <c:manualLayout>
                  <c:x val="-3.8204387758893009E-3"/>
                  <c:y val="-6.100217864923747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B30-47E5-A4F3-3D161DEB238B}"/>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'!$F$19:$Q$19</c:f>
              <c:numCache>
                <c:formatCode>0%</c:formatCode>
                <c:ptCount val="12"/>
                <c:pt idx="0">
                  <c:v>0</c:v>
                </c:pt>
                <c:pt idx="1">
                  <c:v>0</c:v>
                </c:pt>
                <c:pt idx="2">
                  <c:v>1</c:v>
                </c:pt>
                <c:pt idx="3">
                  <c:v>0</c:v>
                </c:pt>
                <c:pt idx="4">
                  <c:v>1</c:v>
                </c:pt>
                <c:pt idx="5">
                  <c:v>1</c:v>
                </c:pt>
                <c:pt idx="6">
                  <c:v>1.0909090909090908</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C-BB30-47E5-A4F3-3D161DEB238B}"/>
            </c:ext>
          </c:extLst>
        </c:ser>
        <c:ser>
          <c:idx val="1"/>
          <c:order val="1"/>
          <c:tx>
            <c:strRef>
              <c:f>'REPORTE DE DATOS '!$E$20</c:f>
              <c:strCache>
                <c:ptCount val="1"/>
                <c:pt idx="0">
                  <c:v>Meta</c:v>
                </c:pt>
              </c:strCache>
            </c:strRef>
          </c:tx>
          <c:dLbls>
            <c:dLbl>
              <c:idx val="0"/>
              <c:layout>
                <c:manualLayout>
                  <c:x val="-7.6408775517786019E-3"/>
                  <c:y val="-0.1176470588235294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B30-47E5-A4F3-3D161DEB238B}"/>
                </c:ext>
                <c:ext xmlns:c15="http://schemas.microsoft.com/office/drawing/2012/chart" uri="{CE6537A1-D6FC-4f65-9D91-7224C49458BB}"/>
              </c:extLst>
            </c:dLbl>
            <c:dLbl>
              <c:idx val="1"/>
              <c:layout>
                <c:manualLayout>
                  <c:x val="-1.7191974491501855E-2"/>
                  <c:y val="-0.1176470588235294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B30-47E5-A4F3-3D161DEB238B}"/>
                </c:ext>
                <c:ext xmlns:c15="http://schemas.microsoft.com/office/drawing/2012/chart" uri="{CE6537A1-D6FC-4f65-9D91-7224C49458BB}"/>
              </c:extLst>
            </c:dLbl>
            <c:dLbl>
              <c:idx val="2"/>
              <c:layout>
                <c:manualLayout>
                  <c:x val="-2.4832852043280493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30-47E5-A4F3-3D161DEB238B}"/>
                </c:ext>
                <c:ext xmlns:c15="http://schemas.microsoft.com/office/drawing/2012/chart" uri="{CE6537A1-D6FC-4f65-9D91-7224C49458BB}"/>
              </c:extLst>
            </c:dLbl>
            <c:dLbl>
              <c:idx val="3"/>
              <c:layout>
                <c:manualLayout>
                  <c:x val="-2.2922632655335808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30-47E5-A4F3-3D161DEB238B}"/>
                </c:ext>
                <c:ext xmlns:c15="http://schemas.microsoft.com/office/drawing/2012/chart" uri="{CE6537A1-D6FC-4f65-9D91-7224C49458BB}"/>
              </c:extLst>
            </c:dLbl>
            <c:dLbl>
              <c:idx val="4"/>
              <c:layout>
                <c:manualLayout>
                  <c:x val="-2.2922632655335878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30-47E5-A4F3-3D161DEB238B}"/>
                </c:ext>
                <c:ext xmlns:c15="http://schemas.microsoft.com/office/drawing/2012/chart" uri="{CE6537A1-D6FC-4f65-9D91-7224C49458BB}"/>
              </c:extLst>
            </c:dLbl>
            <c:dLbl>
              <c:idx val="5"/>
              <c:layout>
                <c:manualLayout>
                  <c:x val="-2.8653290819169758E-2"/>
                  <c:y val="-0.10457516339869281"/>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30-47E5-A4F3-3D161DEB238B}"/>
                </c:ext>
                <c:ext xmlns:c15="http://schemas.microsoft.com/office/drawing/2012/chart" uri="{CE6537A1-D6FC-4f65-9D91-7224C49458BB}"/>
              </c:extLst>
            </c:dLbl>
            <c:dLbl>
              <c:idx val="6"/>
              <c:layout>
                <c:manualLayout>
                  <c:x val="-3.4383948983003711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B30-47E5-A4F3-3D161DEB238B}"/>
                </c:ext>
                <c:ext xmlns:c15="http://schemas.microsoft.com/office/drawing/2012/chart" uri="{CE6537A1-D6FC-4f65-9D91-7224C49458BB}"/>
              </c:extLst>
            </c:dLbl>
            <c:dLbl>
              <c:idx val="7"/>
              <c:layout>
                <c:manualLayout>
                  <c:x val="-2.8653290819169827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B30-47E5-A4F3-3D161DEB238B}"/>
                </c:ext>
                <c:ext xmlns:c15="http://schemas.microsoft.com/office/drawing/2012/chart" uri="{CE6537A1-D6FC-4f65-9D91-7224C49458BB}"/>
              </c:extLst>
            </c:dLbl>
            <c:dLbl>
              <c:idx val="8"/>
              <c:layout>
                <c:manualLayout>
                  <c:x val="-3.2473729595059057E-2"/>
                  <c:y val="-0.11328976034858387"/>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B30-47E5-A4F3-3D161DEB238B}"/>
                </c:ext>
                <c:ext xmlns:c15="http://schemas.microsoft.com/office/drawing/2012/chart" uri="{CE6537A1-D6FC-4f65-9D91-7224C49458BB}"/>
              </c:extLst>
            </c:dLbl>
            <c:dLbl>
              <c:idx val="9"/>
              <c:layout>
                <c:manualLayout>
                  <c:x val="-3.2473729595059057E-2"/>
                  <c:y val="-0.1220043572984749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BB30-47E5-A4F3-3D161DEB238B}"/>
                </c:ext>
                <c:ext xmlns:c15="http://schemas.microsoft.com/office/drawing/2012/chart" uri="{CE6537A1-D6FC-4f65-9D91-7224C49458BB}"/>
              </c:extLst>
            </c:dLbl>
            <c:dLbl>
              <c:idx val="10"/>
              <c:layout>
                <c:manualLayout>
                  <c:x val="-2.8653290819169758E-2"/>
                  <c:y val="-0.10893246187363835"/>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BB30-47E5-A4F3-3D161DEB238B}"/>
                </c:ext>
                <c:ext xmlns:c15="http://schemas.microsoft.com/office/drawing/2012/chart" uri="{CE6537A1-D6FC-4f65-9D91-7224C49458BB}"/>
              </c:extLst>
            </c:dLbl>
            <c:dLbl>
              <c:idx val="11"/>
              <c:layout>
                <c:manualLayout>
                  <c:x val="-2.2922632655335947E-2"/>
                  <c:y val="3.92156862745098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BB30-47E5-A4F3-3D161DEB238B}"/>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'!$F$20:$Q$20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19-BB30-47E5-A4F3-3D161DEB238B}"/>
            </c:ext>
          </c:extLst>
        </c:ser>
        <c:dLbls>
          <c:showLegendKey val="0"/>
          <c:showVal val="0"/>
          <c:showCatName val="0"/>
          <c:showSerName val="0"/>
          <c:showPercent val="0"/>
          <c:showBubbleSize val="0"/>
        </c:dLbls>
        <c:marker val="1"/>
        <c:smooth val="0"/>
        <c:axId val="173818960"/>
        <c:axId val="173822880"/>
      </c:lineChart>
      <c:catAx>
        <c:axId val="17381896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3822880"/>
        <c:crosses val="autoZero"/>
        <c:auto val="1"/>
        <c:lblAlgn val="ctr"/>
        <c:lblOffset val="100"/>
        <c:noMultiLvlLbl val="0"/>
      </c:catAx>
      <c:valAx>
        <c:axId val="173822880"/>
        <c:scaling>
          <c:orientation val="minMax"/>
        </c:scaling>
        <c:delete val="1"/>
        <c:axPos val="l"/>
        <c:numFmt formatCode="0%" sourceLinked="1"/>
        <c:majorTickMark val="out"/>
        <c:minorTickMark val="none"/>
        <c:tickLblPos val="nextTo"/>
        <c:crossAx val="173818960"/>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47625</xdr:colOff>
      <xdr:row>1</xdr:row>
      <xdr:rowOff>123825</xdr:rowOff>
    </xdr:from>
    <xdr:to>
      <xdr:col>12</xdr:col>
      <xdr:colOff>647700</xdr:colOff>
      <xdr:row>4</xdr:row>
      <xdr:rowOff>161925</xdr:rowOff>
    </xdr:to>
    <xdr:pic>
      <xdr:nvPicPr>
        <xdr:cNvPr id="1325" name="Imagen 5">
          <a:extLst>
            <a:ext uri="{FF2B5EF4-FFF2-40B4-BE49-F238E27FC236}">
              <a16:creationId xmlns:a16="http://schemas.microsoft.com/office/drawing/2014/main" xmlns="" id="{74FAFFE5-7131-42B9-B24D-ED6CC297C1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6300" y="295275"/>
          <a:ext cx="35242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304800</xdr:colOff>
      <xdr:row>1</xdr:row>
      <xdr:rowOff>19050</xdr:rowOff>
    </xdr:from>
    <xdr:to>
      <xdr:col>2</xdr:col>
      <xdr:colOff>1238250</xdr:colOff>
      <xdr:row>5</xdr:row>
      <xdr:rowOff>85725</xdr:rowOff>
    </xdr:to>
    <xdr:pic>
      <xdr:nvPicPr>
        <xdr:cNvPr id="1326" name="Imagen 7">
          <a:extLst>
            <a:ext uri="{FF2B5EF4-FFF2-40B4-BE49-F238E27FC236}">
              <a16:creationId xmlns:a16="http://schemas.microsoft.com/office/drawing/2014/main" xmlns="" id="{7A0FFC14-1259-4832-A243-C6CDC00A17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90500"/>
          <a:ext cx="15049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xdr:row>
      <xdr:rowOff>123825</xdr:rowOff>
    </xdr:from>
    <xdr:to>
      <xdr:col>16</xdr:col>
      <xdr:colOff>438150</xdr:colOff>
      <xdr:row>4</xdr:row>
      <xdr:rowOff>133350</xdr:rowOff>
    </xdr:to>
    <xdr:pic>
      <xdr:nvPicPr>
        <xdr:cNvPr id="2347" name="Imagen 3">
          <a:extLst>
            <a:ext uri="{FF2B5EF4-FFF2-40B4-BE49-F238E27FC236}">
              <a16:creationId xmlns:a16="http://schemas.microsoft.com/office/drawing/2014/main" xmlns="" id="{7BAB8579-13E3-4257-B717-BE50A64E05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7775" y="295275"/>
          <a:ext cx="3276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1</xdr:row>
      <xdr:rowOff>19050</xdr:rowOff>
    </xdr:from>
    <xdr:to>
      <xdr:col>2</xdr:col>
      <xdr:colOff>409575</xdr:colOff>
      <xdr:row>5</xdr:row>
      <xdr:rowOff>57150</xdr:rowOff>
    </xdr:to>
    <xdr:pic>
      <xdr:nvPicPr>
        <xdr:cNvPr id="2348" name="Imagen 7">
          <a:extLst>
            <a:ext uri="{FF2B5EF4-FFF2-40B4-BE49-F238E27FC236}">
              <a16:creationId xmlns:a16="http://schemas.microsoft.com/office/drawing/2014/main" xmlns="" id="{5116DAD3-C3E1-4A65-9392-126643B7DB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190500"/>
          <a:ext cx="14954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33</xdr:col>
      <xdr:colOff>323850</xdr:colOff>
      <xdr:row>1</xdr:row>
      <xdr:rowOff>142875</xdr:rowOff>
    </xdr:from>
    <xdr:to>
      <xdr:col>39</xdr:col>
      <xdr:colOff>714375</xdr:colOff>
      <xdr:row>4</xdr:row>
      <xdr:rowOff>180975</xdr:rowOff>
    </xdr:to>
    <xdr:pic>
      <xdr:nvPicPr>
        <xdr:cNvPr id="3793" name="Imagen 5">
          <a:extLst>
            <a:ext uri="{FF2B5EF4-FFF2-40B4-BE49-F238E27FC236}">
              <a16:creationId xmlns:a16="http://schemas.microsoft.com/office/drawing/2014/main" xmlns="" id="{0D67C5F3-7BD0-436E-9899-01B3F45D8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400" y="333375"/>
          <a:ext cx="3533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9</xdr:row>
      <xdr:rowOff>142875</xdr:rowOff>
    </xdr:from>
    <xdr:to>
      <xdr:col>11</xdr:col>
      <xdr:colOff>561975</xdr:colOff>
      <xdr:row>20</xdr:row>
      <xdr:rowOff>47625</xdr:rowOff>
    </xdr:to>
    <xdr:graphicFrame macro="">
      <xdr:nvGraphicFramePr>
        <xdr:cNvPr id="3794" name="6 Gráfico">
          <a:extLst>
            <a:ext uri="{FF2B5EF4-FFF2-40B4-BE49-F238E27FC236}">
              <a16:creationId xmlns:a16="http://schemas.microsoft.com/office/drawing/2014/main" xmlns="" id="{A7361681-327B-45A6-95A5-2CA95EDE4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1</xdr:row>
      <xdr:rowOff>38100</xdr:rowOff>
    </xdr:from>
    <xdr:to>
      <xdr:col>4</xdr:col>
      <xdr:colOff>85725</xdr:colOff>
      <xdr:row>5</xdr:row>
      <xdr:rowOff>95250</xdr:rowOff>
    </xdr:to>
    <xdr:pic>
      <xdr:nvPicPr>
        <xdr:cNvPr id="3795" name="Imagen 7">
          <a:extLst>
            <a:ext uri="{FF2B5EF4-FFF2-40B4-BE49-F238E27FC236}">
              <a16:creationId xmlns:a16="http://schemas.microsoft.com/office/drawing/2014/main" xmlns="" id="{97E219A5-380D-42BB-BC6D-F7290621C6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228600"/>
          <a:ext cx="1666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27</xdr:row>
      <xdr:rowOff>0</xdr:rowOff>
    </xdr:from>
    <xdr:to>
      <xdr:col>11</xdr:col>
      <xdr:colOff>552450</xdr:colOff>
      <xdr:row>44</xdr:row>
      <xdr:rowOff>0</xdr:rowOff>
    </xdr:to>
    <xdr:graphicFrame macro="">
      <xdr:nvGraphicFramePr>
        <xdr:cNvPr id="3796" name="3 Gráfico">
          <a:extLst>
            <a:ext uri="{FF2B5EF4-FFF2-40B4-BE49-F238E27FC236}">
              <a16:creationId xmlns:a16="http://schemas.microsoft.com/office/drawing/2014/main" xmlns="" id="{4A2CA38E-D0E7-49C7-BDF0-A1321EBA9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247650</xdr:colOff>
      <xdr:row>46</xdr:row>
      <xdr:rowOff>0</xdr:rowOff>
    </xdr:from>
    <xdr:to>
      <xdr:col>11</xdr:col>
      <xdr:colOff>552450</xdr:colOff>
      <xdr:row>63</xdr:row>
      <xdr:rowOff>0</xdr:rowOff>
    </xdr:to>
    <xdr:graphicFrame macro="">
      <xdr:nvGraphicFramePr>
        <xdr:cNvPr id="3797" name="3 Gráfico">
          <a:extLst>
            <a:ext uri="{FF2B5EF4-FFF2-40B4-BE49-F238E27FC236}">
              <a16:creationId xmlns:a16="http://schemas.microsoft.com/office/drawing/2014/main" xmlns="" id="{5BD11CC5-62D3-40BA-872C-2B3EB32BE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zoomScale="96" zoomScaleNormal="100" zoomScaleSheetLayoutView="130" workbookViewId="0">
      <selection activeCell="B8" sqref="B8"/>
    </sheetView>
  </sheetViews>
  <sheetFormatPr baseColWidth="10" defaultColWidth="11.42578125" defaultRowHeight="16.5" customHeight="1" x14ac:dyDescent="0.2"/>
  <cols>
    <col min="1" max="1" width="3.7109375" style="1" customWidth="1"/>
    <col min="2" max="2" width="19.85546875" style="1" customWidth="1"/>
    <col min="3" max="3" width="29.5703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7" customFormat="1" ht="13.5" thickBot="1" x14ac:dyDescent="0.25">
      <c r="A1" s="4"/>
      <c r="B1" s="4"/>
      <c r="C1" s="5"/>
      <c r="D1" s="4"/>
      <c r="E1" s="4"/>
      <c r="F1" s="4"/>
      <c r="G1" s="4"/>
      <c r="H1" s="6"/>
      <c r="I1" s="4"/>
      <c r="J1" s="4"/>
      <c r="K1" s="4"/>
      <c r="L1" s="4"/>
      <c r="M1" s="4"/>
      <c r="N1" s="4"/>
      <c r="O1" s="4"/>
    </row>
    <row r="2" spans="1:15" s="7" customFormat="1" ht="12.75" x14ac:dyDescent="0.2">
      <c r="A2" s="4"/>
      <c r="B2" s="8"/>
      <c r="C2" s="10"/>
      <c r="D2" s="25" t="s">
        <v>0</v>
      </c>
      <c r="E2" s="38"/>
      <c r="F2" s="11"/>
      <c r="G2" s="93" t="s">
        <v>1</v>
      </c>
      <c r="H2" s="12"/>
      <c r="I2" s="11"/>
      <c r="J2" s="11"/>
      <c r="K2" s="11"/>
      <c r="L2" s="11"/>
      <c r="M2" s="44"/>
      <c r="N2" s="13"/>
      <c r="O2" s="4"/>
    </row>
    <row r="3" spans="1:15" s="7" customFormat="1" ht="12.75" x14ac:dyDescent="0.2">
      <c r="A3" s="4"/>
      <c r="B3" s="14"/>
      <c r="C3" s="16"/>
      <c r="D3" s="16" t="s">
        <v>2</v>
      </c>
      <c r="E3" s="39"/>
      <c r="G3" s="94"/>
      <c r="H3" s="17"/>
      <c r="L3" s="18"/>
      <c r="M3" s="23"/>
      <c r="N3" s="19"/>
      <c r="O3" s="4"/>
    </row>
    <row r="4" spans="1:15" s="7" customFormat="1" ht="12.75" x14ac:dyDescent="0.2">
      <c r="A4" s="4"/>
      <c r="B4" s="20"/>
      <c r="C4" s="22"/>
      <c r="D4" s="52" t="s">
        <v>3</v>
      </c>
      <c r="E4" s="40"/>
      <c r="F4" s="18"/>
      <c r="G4" s="94"/>
      <c r="H4" s="23"/>
      <c r="I4" s="18"/>
      <c r="J4" s="18"/>
      <c r="K4" s="18"/>
      <c r="L4" s="18"/>
      <c r="M4" s="45"/>
      <c r="N4" s="24"/>
      <c r="O4" s="4"/>
    </row>
    <row r="5" spans="1:15" s="7" customFormat="1" ht="21.75" customHeight="1" thickBot="1" x14ac:dyDescent="0.4">
      <c r="A5" s="4"/>
      <c r="B5" s="46"/>
      <c r="C5" s="47"/>
      <c r="D5" s="47"/>
      <c r="E5" s="47"/>
      <c r="F5" s="47"/>
      <c r="G5" s="95"/>
      <c r="H5" s="47"/>
      <c r="I5" s="47"/>
      <c r="J5" s="47"/>
      <c r="K5" s="47"/>
      <c r="L5" s="47"/>
      <c r="M5" s="47"/>
      <c r="N5" s="48"/>
      <c r="O5" s="4"/>
    </row>
    <row r="6" spans="1:15" s="7" customFormat="1" ht="12.75" x14ac:dyDescent="0.2">
      <c r="A6" s="4"/>
      <c r="B6" s="4"/>
      <c r="C6" s="4"/>
      <c r="D6" s="4"/>
      <c r="E6" s="4"/>
      <c r="F6" s="4"/>
      <c r="G6" s="4"/>
      <c r="H6" s="4"/>
      <c r="I6" s="4"/>
      <c r="J6" s="4"/>
      <c r="K6" s="4"/>
      <c r="L6" s="4"/>
      <c r="M6" s="4"/>
      <c r="N6" s="4"/>
      <c r="O6" s="4"/>
    </row>
    <row r="7" spans="1:15" ht="45" customHeight="1" x14ac:dyDescent="0.2">
      <c r="A7" s="4"/>
      <c r="B7" s="42" t="s">
        <v>4</v>
      </c>
      <c r="C7" s="43" t="s">
        <v>5</v>
      </c>
      <c r="D7" s="43" t="s">
        <v>6</v>
      </c>
      <c r="E7" s="43" t="s">
        <v>7</v>
      </c>
      <c r="F7" s="43" t="s">
        <v>8</v>
      </c>
      <c r="G7" s="43" t="s">
        <v>9</v>
      </c>
      <c r="H7" s="43" t="s">
        <v>10</v>
      </c>
      <c r="I7" s="43" t="s">
        <v>11</v>
      </c>
      <c r="J7" s="43" t="s">
        <v>12</v>
      </c>
      <c r="K7" s="43" t="s">
        <v>13</v>
      </c>
      <c r="L7" s="43" t="s">
        <v>14</v>
      </c>
      <c r="M7" s="42" t="s">
        <v>15</v>
      </c>
      <c r="N7" s="42" t="s">
        <v>16</v>
      </c>
      <c r="O7" s="4"/>
    </row>
    <row r="8" spans="1:15" s="41" customFormat="1" ht="79.5" customHeight="1" x14ac:dyDescent="0.2">
      <c r="A8" s="4"/>
      <c r="B8" s="58" t="s">
        <v>17</v>
      </c>
      <c r="C8" s="34" t="s">
        <v>18</v>
      </c>
      <c r="D8" s="34" t="s">
        <v>19</v>
      </c>
      <c r="E8" s="34" t="s">
        <v>20</v>
      </c>
      <c r="F8" s="34" t="s">
        <v>21</v>
      </c>
      <c r="G8" s="34" t="s">
        <v>22</v>
      </c>
      <c r="H8" s="34" t="s">
        <v>23</v>
      </c>
      <c r="I8" s="34" t="s">
        <v>23</v>
      </c>
      <c r="J8" s="34" t="s">
        <v>24</v>
      </c>
      <c r="K8" s="34" t="s">
        <v>25</v>
      </c>
      <c r="L8" s="34" t="s">
        <v>26</v>
      </c>
      <c r="M8" s="51">
        <v>1</v>
      </c>
      <c r="N8" s="34" t="s">
        <v>27</v>
      </c>
      <c r="O8" s="4"/>
    </row>
    <row r="9" spans="1:15" s="41" customFormat="1" ht="79.5" customHeight="1" x14ac:dyDescent="0.2">
      <c r="A9" s="4"/>
      <c r="B9" s="58" t="s">
        <v>28</v>
      </c>
      <c r="C9" s="34" t="s">
        <v>29</v>
      </c>
      <c r="D9" s="34" t="s">
        <v>30</v>
      </c>
      <c r="E9" s="34" t="s">
        <v>20</v>
      </c>
      <c r="F9" s="34" t="s">
        <v>21</v>
      </c>
      <c r="G9" s="41" t="s">
        <v>31</v>
      </c>
      <c r="H9" s="34" t="s">
        <v>32</v>
      </c>
      <c r="I9" s="34" t="s">
        <v>32</v>
      </c>
      <c r="J9" s="34" t="s">
        <v>24</v>
      </c>
      <c r="K9" s="34" t="s">
        <v>25</v>
      </c>
      <c r="L9" s="34" t="s">
        <v>26</v>
      </c>
      <c r="M9" s="51">
        <v>1</v>
      </c>
      <c r="N9" s="34" t="s">
        <v>27</v>
      </c>
      <c r="O9" s="4"/>
    </row>
    <row r="10" spans="1:15" s="41" customFormat="1" ht="79.5" customHeight="1" x14ac:dyDescent="0.2">
      <c r="A10" s="4"/>
      <c r="B10" s="58" t="s">
        <v>33</v>
      </c>
      <c r="C10" s="34" t="s">
        <v>34</v>
      </c>
      <c r="D10" s="34" t="s">
        <v>35</v>
      </c>
      <c r="E10" s="34" t="s">
        <v>20</v>
      </c>
      <c r="F10" s="34" t="s">
        <v>21</v>
      </c>
      <c r="G10" s="34" t="s">
        <v>36</v>
      </c>
      <c r="H10" s="34" t="s">
        <v>32</v>
      </c>
      <c r="I10" s="34" t="s">
        <v>32</v>
      </c>
      <c r="J10" s="34" t="s">
        <v>24</v>
      </c>
      <c r="K10" s="34" t="s">
        <v>25</v>
      </c>
      <c r="L10" s="34" t="s">
        <v>26</v>
      </c>
      <c r="M10" s="51">
        <v>1</v>
      </c>
      <c r="N10" s="34" t="s">
        <v>27</v>
      </c>
      <c r="O10" s="4"/>
    </row>
    <row r="11" spans="1:15" ht="16.5" customHeight="1" x14ac:dyDescent="0.2">
      <c r="A11" s="4"/>
      <c r="B11" s="4"/>
      <c r="C11" s="4"/>
      <c r="D11" s="4"/>
      <c r="E11" s="4"/>
      <c r="F11" s="4"/>
      <c r="G11" s="4"/>
      <c r="H11" s="4"/>
      <c r="I11" s="4"/>
      <c r="J11" s="4"/>
      <c r="K11" s="4"/>
      <c r="L11" s="4"/>
      <c r="M11" s="4"/>
      <c r="N11" s="4"/>
      <c r="O11" s="4"/>
    </row>
    <row r="12" spans="1:15" ht="16.5" customHeight="1" x14ac:dyDescent="0.2">
      <c r="A12" s="7"/>
      <c r="B12" s="7"/>
      <c r="C12" s="7"/>
      <c r="D12" s="7"/>
      <c r="E12" s="7"/>
      <c r="F12" s="7"/>
      <c r="G12" s="7"/>
      <c r="H12" s="7"/>
      <c r="I12" s="7"/>
      <c r="J12" s="7"/>
      <c r="K12" s="7"/>
      <c r="L12" s="7"/>
      <c r="M12" s="7"/>
      <c r="N12" s="7"/>
      <c r="O12" s="7"/>
    </row>
    <row r="13" spans="1:15" s="7" customFormat="1" ht="20.100000000000001" customHeight="1" x14ac:dyDescent="0.25">
      <c r="B13" s="60" t="s">
        <v>37</v>
      </c>
      <c r="C13" s="91" t="s">
        <v>38</v>
      </c>
      <c r="D13" s="92"/>
      <c r="E13" s="61" t="s">
        <v>39</v>
      </c>
      <c r="F13" s="62"/>
      <c r="G13" s="63"/>
    </row>
    <row r="14" spans="1:15" s="7" customFormat="1" ht="20.100000000000001" customHeight="1" x14ac:dyDescent="0.25">
      <c r="B14" s="60" t="s">
        <v>40</v>
      </c>
      <c r="C14" s="91" t="s">
        <v>41</v>
      </c>
      <c r="D14" s="92"/>
      <c r="E14" s="61" t="s">
        <v>42</v>
      </c>
      <c r="F14" s="62"/>
      <c r="G14" s="63"/>
    </row>
    <row r="15" spans="1:15" s="7" customFormat="1" ht="20.100000000000001" customHeight="1" x14ac:dyDescent="0.25">
      <c r="B15" s="60" t="s">
        <v>43</v>
      </c>
      <c r="C15" s="91" t="s">
        <v>44</v>
      </c>
      <c r="D15" s="92"/>
      <c r="E15" s="61" t="s">
        <v>45</v>
      </c>
      <c r="F15" s="62"/>
      <c r="G15" s="63"/>
    </row>
    <row r="16" spans="1:15" s="7" customFormat="1" ht="12.75" x14ac:dyDescent="0.2">
      <c r="B16" s="35"/>
      <c r="C16" s="36"/>
      <c r="D16" s="36"/>
      <c r="E16" s="36"/>
      <c r="F16" s="36"/>
      <c r="G16" s="36"/>
    </row>
    <row r="17" spans="1:8" s="7" customFormat="1" ht="12.75" x14ac:dyDescent="0.2">
      <c r="B17" s="35"/>
      <c r="C17" s="36"/>
      <c r="D17" s="36"/>
      <c r="E17" s="36"/>
      <c r="F17" s="36"/>
      <c r="G17" s="36"/>
    </row>
    <row r="18" spans="1:8" s="7" customFormat="1" ht="12.75" x14ac:dyDescent="0.2"/>
    <row r="19" spans="1:8" ht="16.5" customHeight="1" x14ac:dyDescent="0.2">
      <c r="A19" s="37"/>
      <c r="B19" s="7"/>
      <c r="C19" s="7"/>
      <c r="D19" s="7"/>
      <c r="E19" s="7"/>
      <c r="F19" s="7"/>
      <c r="G19" s="7"/>
      <c r="H19" s="7"/>
    </row>
    <row r="20" spans="1:8" ht="16.5" customHeight="1" x14ac:dyDescent="0.2">
      <c r="D20" s="80" t="s">
        <v>46</v>
      </c>
    </row>
  </sheetData>
  <mergeCells count="4">
    <mergeCell ref="C13:D13"/>
    <mergeCell ref="C15:D15"/>
    <mergeCell ref="G2:G5"/>
    <mergeCell ref="C14:D14"/>
  </mergeCells>
  <printOptions horizontalCentered="1" verticalCentered="1"/>
  <pageMargins left="0.19685039370078741" right="0" top="0.98425196850393704" bottom="0.98425196850393704" header="0.51181102362204722" footer="0.51181102362204722"/>
  <pageSetup scale="55" orientation="landscape" horizontalDpi="4294967294"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opLeftCell="E1" zoomScale="106" zoomScaleNormal="106" workbookViewId="0">
      <selection activeCell="B1" sqref="B1:S24"/>
    </sheetView>
  </sheetViews>
  <sheetFormatPr baseColWidth="10" defaultColWidth="11.42578125" defaultRowHeight="15" customHeight="1" x14ac:dyDescent="0.2"/>
  <cols>
    <col min="1" max="1" width="3.7109375" style="2" customWidth="1"/>
    <col min="2" max="2" width="19.42578125" style="2" bestFit="1" customWidth="1"/>
    <col min="3" max="3" width="31.42578125" style="2" customWidth="1"/>
    <col min="4" max="4" width="37.28515625" style="2" customWidth="1"/>
    <col min="5" max="5" width="42" style="2" customWidth="1"/>
    <col min="6" max="6" width="9" style="2" customWidth="1"/>
    <col min="7" max="7" width="8.7109375" style="2" customWidth="1"/>
    <col min="8" max="8" width="8.85546875" style="2" customWidth="1"/>
    <col min="9" max="11" width="9.42578125" style="2" customWidth="1"/>
    <col min="12" max="12" width="9.5703125" style="2" customWidth="1"/>
    <col min="13" max="14" width="9" style="2" customWidth="1"/>
    <col min="15" max="15" width="8.7109375" style="2" customWidth="1"/>
    <col min="16" max="16" width="7.7109375" style="2" customWidth="1"/>
    <col min="17" max="17" width="8.42578125" style="2" customWidth="1"/>
    <col min="18" max="18" width="9.28515625" style="2" customWidth="1"/>
    <col min="19" max="19" width="3.7109375" style="2" customWidth="1"/>
    <col min="20" max="16384" width="11.42578125" style="2"/>
  </cols>
  <sheetData>
    <row r="1" spans="1:19" s="7" customFormat="1" ht="13.5" thickBot="1" x14ac:dyDescent="0.25">
      <c r="A1" s="4"/>
      <c r="B1" s="4"/>
      <c r="C1" s="4"/>
      <c r="D1" s="5"/>
      <c r="E1" s="4"/>
      <c r="F1" s="4"/>
      <c r="G1" s="4"/>
      <c r="H1" s="4"/>
      <c r="I1" s="4"/>
      <c r="J1" s="4"/>
      <c r="K1" s="4"/>
      <c r="L1" s="4"/>
      <c r="M1" s="4"/>
      <c r="N1" s="4"/>
      <c r="O1" s="4"/>
      <c r="P1" s="4"/>
      <c r="Q1" s="4"/>
      <c r="R1" s="4"/>
      <c r="S1" s="4"/>
    </row>
    <row r="2" spans="1:19" s="7" customFormat="1" ht="13.9" customHeight="1" x14ac:dyDescent="0.2">
      <c r="A2" s="4"/>
      <c r="B2" s="8"/>
      <c r="C2" s="9"/>
      <c r="D2" s="25" t="s">
        <v>0</v>
      </c>
      <c r="E2" s="26"/>
      <c r="F2" s="104" t="s">
        <v>47</v>
      </c>
      <c r="G2" s="104"/>
      <c r="H2" s="104"/>
      <c r="I2" s="104"/>
      <c r="J2" s="26"/>
      <c r="K2" s="11"/>
      <c r="L2" s="11"/>
      <c r="M2" s="44"/>
      <c r="N2" s="26"/>
      <c r="O2" s="11"/>
      <c r="P2" s="11"/>
      <c r="Q2" s="44"/>
      <c r="R2" s="53"/>
      <c r="S2" s="4"/>
    </row>
    <row r="3" spans="1:19" s="7" customFormat="1" ht="13.9" customHeight="1" x14ac:dyDescent="0.2">
      <c r="A3" s="4"/>
      <c r="B3" s="14"/>
      <c r="C3" s="15"/>
      <c r="D3" s="16" t="s">
        <v>2</v>
      </c>
      <c r="E3" s="27"/>
      <c r="F3" s="105"/>
      <c r="G3" s="105"/>
      <c r="H3" s="105"/>
      <c r="I3" s="105"/>
      <c r="J3" s="27"/>
      <c r="N3" s="27"/>
      <c r="R3" s="54"/>
      <c r="S3" s="4"/>
    </row>
    <row r="4" spans="1:19" s="7" customFormat="1" ht="13.9" customHeight="1" x14ac:dyDescent="0.2">
      <c r="A4" s="4"/>
      <c r="B4" s="20"/>
      <c r="C4" s="21"/>
      <c r="D4" s="52" t="s">
        <v>3</v>
      </c>
      <c r="E4" s="28"/>
      <c r="F4" s="105"/>
      <c r="G4" s="105"/>
      <c r="H4" s="105"/>
      <c r="I4" s="105"/>
      <c r="J4" s="28"/>
      <c r="K4" s="18"/>
      <c r="L4" s="18"/>
      <c r="M4" s="18"/>
      <c r="N4" s="28"/>
      <c r="O4" s="18"/>
      <c r="P4" s="18"/>
      <c r="Q4" s="18"/>
      <c r="R4" s="55"/>
      <c r="S4" s="4"/>
    </row>
    <row r="5" spans="1:19" s="7" customFormat="1" ht="21.75" customHeight="1" thickBot="1" x14ac:dyDescent="0.25">
      <c r="A5" s="4"/>
      <c r="B5" s="49"/>
      <c r="C5" s="56"/>
      <c r="D5" s="56"/>
      <c r="E5" s="56"/>
      <c r="F5" s="106"/>
      <c r="G5" s="106"/>
      <c r="H5" s="106"/>
      <c r="I5" s="106"/>
      <c r="J5" s="56"/>
      <c r="K5" s="56"/>
      <c r="L5" s="56"/>
      <c r="M5" s="56"/>
      <c r="N5" s="56"/>
      <c r="O5" s="56"/>
      <c r="P5" s="56"/>
      <c r="Q5" s="56"/>
      <c r="R5" s="57"/>
      <c r="S5" s="4"/>
    </row>
    <row r="6" spans="1:19" s="7" customFormat="1" ht="21.75" customHeight="1" thickBot="1" x14ac:dyDescent="0.25">
      <c r="A6" s="4"/>
      <c r="B6" s="4"/>
      <c r="C6" s="4"/>
      <c r="D6" s="4"/>
      <c r="E6" s="4"/>
      <c r="F6" s="4"/>
      <c r="G6" s="4"/>
      <c r="H6" s="4"/>
      <c r="I6" s="4"/>
      <c r="J6" s="4"/>
      <c r="K6" s="4"/>
      <c r="L6" s="4"/>
      <c r="M6" s="4"/>
      <c r="N6" s="4"/>
      <c r="O6" s="4"/>
      <c r="P6" s="4"/>
      <c r="Q6" s="4"/>
      <c r="R6" s="4"/>
      <c r="S6" s="4"/>
    </row>
    <row r="7" spans="1:19" s="7" customFormat="1" ht="13.5" thickBot="1" x14ac:dyDescent="0.25">
      <c r="A7" s="4"/>
      <c r="B7" s="96" t="s">
        <v>4</v>
      </c>
      <c r="C7" s="111" t="s">
        <v>48</v>
      </c>
      <c r="D7" s="111" t="s">
        <v>49</v>
      </c>
      <c r="E7" s="109" t="s">
        <v>50</v>
      </c>
      <c r="F7" s="107" t="s">
        <v>47</v>
      </c>
      <c r="G7" s="107"/>
      <c r="H7" s="107"/>
      <c r="I7" s="107"/>
      <c r="J7" s="107"/>
      <c r="K7" s="107"/>
      <c r="L7" s="107"/>
      <c r="M7" s="107"/>
      <c r="N7" s="107"/>
      <c r="O7" s="107"/>
      <c r="P7" s="107"/>
      <c r="Q7" s="107"/>
      <c r="R7" s="108"/>
      <c r="S7" s="4"/>
    </row>
    <row r="8" spans="1:19" ht="13.5" thickBot="1" x14ac:dyDescent="0.25">
      <c r="A8" s="4"/>
      <c r="B8" s="97"/>
      <c r="C8" s="112"/>
      <c r="D8" s="112"/>
      <c r="E8" s="110"/>
      <c r="F8" s="59" t="s">
        <v>51</v>
      </c>
      <c r="G8" s="3" t="s">
        <v>52</v>
      </c>
      <c r="H8" s="59" t="s">
        <v>53</v>
      </c>
      <c r="I8" s="3" t="s">
        <v>54</v>
      </c>
      <c r="J8" s="59" t="s">
        <v>55</v>
      </c>
      <c r="K8" s="3" t="s">
        <v>56</v>
      </c>
      <c r="L8" s="59" t="s">
        <v>57</v>
      </c>
      <c r="M8" s="3" t="s">
        <v>58</v>
      </c>
      <c r="N8" s="3" t="s">
        <v>59</v>
      </c>
      <c r="O8" s="3" t="s">
        <v>60</v>
      </c>
      <c r="P8" s="3" t="s">
        <v>61</v>
      </c>
      <c r="Q8" s="3" t="s">
        <v>62</v>
      </c>
      <c r="R8" s="50" t="s">
        <v>63</v>
      </c>
      <c r="S8" s="4"/>
    </row>
    <row r="9" spans="1:19" ht="12.75" x14ac:dyDescent="0.2">
      <c r="A9" s="4"/>
      <c r="B9" s="98" t="s">
        <v>17</v>
      </c>
      <c r="C9" s="100" t="s">
        <v>64</v>
      </c>
      <c r="D9" s="102" t="s">
        <v>22</v>
      </c>
      <c r="E9" s="70" t="s">
        <v>65</v>
      </c>
      <c r="F9" s="68">
        <v>0</v>
      </c>
      <c r="G9" s="64">
        <v>5</v>
      </c>
      <c r="H9" s="64">
        <v>6</v>
      </c>
      <c r="I9" s="88">
        <v>10</v>
      </c>
      <c r="J9" s="88">
        <v>10</v>
      </c>
      <c r="K9" s="88">
        <v>10</v>
      </c>
      <c r="L9" s="64">
        <v>10</v>
      </c>
      <c r="M9" s="64">
        <v>10</v>
      </c>
      <c r="N9" s="64">
        <v>10</v>
      </c>
      <c r="O9" s="64">
        <v>10</v>
      </c>
      <c r="P9" s="64">
        <v>10</v>
      </c>
      <c r="Q9" s="64">
        <v>10</v>
      </c>
      <c r="R9" s="66">
        <f>SUM(F9:Q9)</f>
        <v>101</v>
      </c>
      <c r="S9" s="4"/>
    </row>
    <row r="10" spans="1:19" ht="12.75" x14ac:dyDescent="0.2">
      <c r="A10" s="4"/>
      <c r="B10" s="98"/>
      <c r="C10" s="100"/>
      <c r="D10" s="102"/>
      <c r="E10" s="71" t="s">
        <v>66</v>
      </c>
      <c r="F10" s="68">
        <v>0</v>
      </c>
      <c r="G10" s="64">
        <v>5</v>
      </c>
      <c r="H10" s="64">
        <v>6</v>
      </c>
      <c r="I10" s="64">
        <v>10</v>
      </c>
      <c r="J10" s="64">
        <v>10</v>
      </c>
      <c r="K10" s="64">
        <v>10</v>
      </c>
      <c r="L10" s="64">
        <v>10</v>
      </c>
      <c r="M10" s="64">
        <v>10</v>
      </c>
      <c r="N10" s="64">
        <v>10</v>
      </c>
      <c r="O10" s="64">
        <v>10</v>
      </c>
      <c r="P10" s="64">
        <v>10</v>
      </c>
      <c r="Q10" s="64">
        <v>10</v>
      </c>
      <c r="R10" s="66">
        <f>SUM(F10:Q10)</f>
        <v>101</v>
      </c>
      <c r="S10" s="4"/>
    </row>
    <row r="11" spans="1:19" ht="12.75" x14ac:dyDescent="0.2">
      <c r="A11" s="4"/>
      <c r="B11" s="98"/>
      <c r="C11" s="100"/>
      <c r="D11" s="102"/>
      <c r="E11" s="72" t="s">
        <v>67</v>
      </c>
      <c r="F11" s="69">
        <v>0</v>
      </c>
      <c r="G11" s="69">
        <f>+G9/G10</f>
        <v>1</v>
      </c>
      <c r="H11" s="69">
        <f>+H9/H10</f>
        <v>1</v>
      </c>
      <c r="I11" s="69">
        <f>IFERROR(I9/I10,0)</f>
        <v>1</v>
      </c>
      <c r="J11" s="69">
        <f t="shared" ref="J11:Q11" si="0">IFERROR(J9/J10,0)</f>
        <v>1</v>
      </c>
      <c r="K11" s="69">
        <f t="shared" si="0"/>
        <v>1</v>
      </c>
      <c r="L11" s="69">
        <f t="shared" si="0"/>
        <v>1</v>
      </c>
      <c r="M11" s="69">
        <f t="shared" si="0"/>
        <v>1</v>
      </c>
      <c r="N11" s="69">
        <f t="shared" si="0"/>
        <v>1</v>
      </c>
      <c r="O11" s="69">
        <f t="shared" si="0"/>
        <v>1</v>
      </c>
      <c r="P11" s="69">
        <f t="shared" si="0"/>
        <v>1</v>
      </c>
      <c r="Q11" s="69">
        <f t="shared" si="0"/>
        <v>1</v>
      </c>
      <c r="R11" s="69">
        <f>+R9/R10</f>
        <v>1</v>
      </c>
      <c r="S11" s="4"/>
    </row>
    <row r="12" spans="1:19" ht="13.5" thickBot="1" x14ac:dyDescent="0.25">
      <c r="A12" s="4"/>
      <c r="B12" s="99"/>
      <c r="C12" s="101"/>
      <c r="D12" s="103"/>
      <c r="E12" s="73" t="s">
        <v>15</v>
      </c>
      <c r="F12" s="76">
        <v>0</v>
      </c>
      <c r="G12" s="65">
        <v>1</v>
      </c>
      <c r="H12" s="65">
        <v>1</v>
      </c>
      <c r="I12" s="65">
        <v>1</v>
      </c>
      <c r="J12" s="65">
        <v>1</v>
      </c>
      <c r="K12" s="65">
        <v>1</v>
      </c>
      <c r="L12" s="65">
        <v>1</v>
      </c>
      <c r="M12" s="65">
        <v>1</v>
      </c>
      <c r="N12" s="65">
        <v>1</v>
      </c>
      <c r="O12" s="65">
        <v>1</v>
      </c>
      <c r="P12" s="65">
        <v>1</v>
      </c>
      <c r="Q12" s="65">
        <v>1</v>
      </c>
      <c r="R12" s="67">
        <v>1</v>
      </c>
      <c r="S12" s="4"/>
    </row>
    <row r="13" spans="1:19" ht="12.75" x14ac:dyDescent="0.2">
      <c r="A13" s="4"/>
      <c r="B13" s="98" t="s">
        <v>28</v>
      </c>
      <c r="C13" s="100" t="s">
        <v>29</v>
      </c>
      <c r="D13" s="102" t="s">
        <v>31</v>
      </c>
      <c r="E13" s="70" t="s">
        <v>68</v>
      </c>
      <c r="F13" s="77">
        <v>14</v>
      </c>
      <c r="G13" s="74">
        <v>14</v>
      </c>
      <c r="H13" s="75">
        <v>31</v>
      </c>
      <c r="I13" s="89">
        <v>30</v>
      </c>
      <c r="J13" s="89">
        <v>15</v>
      </c>
      <c r="K13" s="89">
        <v>31</v>
      </c>
      <c r="L13" s="75">
        <v>31</v>
      </c>
      <c r="M13" s="75">
        <v>32</v>
      </c>
      <c r="N13" s="75">
        <v>30</v>
      </c>
      <c r="O13" s="75">
        <v>37</v>
      </c>
      <c r="P13" s="75">
        <v>26</v>
      </c>
      <c r="Q13" s="75">
        <v>25</v>
      </c>
      <c r="R13" s="78">
        <f>SUM(F13:Q13)</f>
        <v>316</v>
      </c>
      <c r="S13" s="4"/>
    </row>
    <row r="14" spans="1:19" ht="25.5" x14ac:dyDescent="0.2">
      <c r="A14" s="4"/>
      <c r="B14" s="98"/>
      <c r="C14" s="100"/>
      <c r="D14" s="102"/>
      <c r="E14" s="85" t="s">
        <v>69</v>
      </c>
      <c r="F14" s="68">
        <v>14</v>
      </c>
      <c r="G14" s="87">
        <v>14</v>
      </c>
      <c r="H14" s="87">
        <v>31</v>
      </c>
      <c r="I14" s="87">
        <v>30</v>
      </c>
      <c r="J14" s="87">
        <v>15</v>
      </c>
      <c r="K14" s="87">
        <v>31</v>
      </c>
      <c r="L14" s="87">
        <v>31</v>
      </c>
      <c r="M14" s="87">
        <v>32</v>
      </c>
      <c r="N14" s="87">
        <v>30</v>
      </c>
      <c r="O14" s="87">
        <v>37</v>
      </c>
      <c r="P14" s="87">
        <v>26</v>
      </c>
      <c r="Q14" s="87">
        <v>25</v>
      </c>
      <c r="R14" s="90">
        <f>SUM(F14:Q14)</f>
        <v>316</v>
      </c>
      <c r="S14" s="4"/>
    </row>
    <row r="15" spans="1:19" ht="12.75" x14ac:dyDescent="0.2">
      <c r="A15" s="4"/>
      <c r="B15" s="98"/>
      <c r="C15" s="100"/>
      <c r="D15" s="102"/>
      <c r="E15" s="72" t="s">
        <v>67</v>
      </c>
      <c r="F15" s="69">
        <f>IFERROR(F13/F14,0)</f>
        <v>1</v>
      </c>
      <c r="G15" s="69">
        <f>IFERROR(G13/G14,0)</f>
        <v>1</v>
      </c>
      <c r="H15" s="69">
        <f>IFERROR(H13/H14,0)</f>
        <v>1</v>
      </c>
      <c r="I15" s="69">
        <f t="shared" ref="I15:R15" si="1">IFERROR(I13/I14,0)</f>
        <v>1</v>
      </c>
      <c r="J15" s="69">
        <f t="shared" si="1"/>
        <v>1</v>
      </c>
      <c r="K15" s="69">
        <f t="shared" si="1"/>
        <v>1</v>
      </c>
      <c r="L15" s="69">
        <f t="shared" si="1"/>
        <v>1</v>
      </c>
      <c r="M15" s="69">
        <f t="shared" si="1"/>
        <v>1</v>
      </c>
      <c r="N15" s="69">
        <f t="shared" si="1"/>
        <v>1</v>
      </c>
      <c r="O15" s="69">
        <f t="shared" si="1"/>
        <v>1</v>
      </c>
      <c r="P15" s="69">
        <f t="shared" si="1"/>
        <v>1</v>
      </c>
      <c r="Q15" s="69">
        <f t="shared" si="1"/>
        <v>1</v>
      </c>
      <c r="R15" s="69">
        <f t="shared" si="1"/>
        <v>1</v>
      </c>
      <c r="S15" s="4"/>
    </row>
    <row r="16" spans="1:19" ht="15" customHeight="1" thickBot="1" x14ac:dyDescent="0.25">
      <c r="A16" s="4"/>
      <c r="B16" s="99"/>
      <c r="C16" s="101"/>
      <c r="D16" s="103"/>
      <c r="E16" s="73" t="s">
        <v>15</v>
      </c>
      <c r="F16" s="76">
        <v>1</v>
      </c>
      <c r="G16" s="65">
        <v>1</v>
      </c>
      <c r="H16" s="65">
        <v>1</v>
      </c>
      <c r="I16" s="65">
        <v>1</v>
      </c>
      <c r="J16" s="65">
        <v>1</v>
      </c>
      <c r="K16" s="65">
        <v>1</v>
      </c>
      <c r="L16" s="65">
        <v>1</v>
      </c>
      <c r="M16" s="65">
        <v>1</v>
      </c>
      <c r="N16" s="65">
        <v>1</v>
      </c>
      <c r="O16" s="65">
        <v>1</v>
      </c>
      <c r="P16" s="65">
        <v>1</v>
      </c>
      <c r="Q16" s="65">
        <v>1</v>
      </c>
      <c r="R16" s="67">
        <v>1</v>
      </c>
      <c r="S16" s="4"/>
    </row>
    <row r="17" spans="1:19" ht="25.5" x14ac:dyDescent="0.2">
      <c r="A17" s="4"/>
      <c r="B17" s="98" t="s">
        <v>33</v>
      </c>
      <c r="C17" s="100" t="s">
        <v>34</v>
      </c>
      <c r="D17" s="102" t="s">
        <v>36</v>
      </c>
      <c r="E17" s="86" t="s">
        <v>70</v>
      </c>
      <c r="F17" s="77">
        <v>0</v>
      </c>
      <c r="G17" s="74">
        <v>0</v>
      </c>
      <c r="H17" s="75">
        <v>7</v>
      </c>
      <c r="I17" s="89">
        <v>17</v>
      </c>
      <c r="J17" s="89">
        <v>15</v>
      </c>
      <c r="K17" s="89">
        <v>11</v>
      </c>
      <c r="L17" s="75">
        <v>12</v>
      </c>
      <c r="M17" s="75">
        <v>11</v>
      </c>
      <c r="N17" s="75">
        <v>11</v>
      </c>
      <c r="O17" s="75">
        <v>15</v>
      </c>
      <c r="P17" s="75">
        <v>15</v>
      </c>
      <c r="Q17" s="75">
        <v>15</v>
      </c>
      <c r="R17" s="78">
        <f>SUM(F17:Q17)</f>
        <v>129</v>
      </c>
      <c r="S17" s="4"/>
    </row>
    <row r="18" spans="1:19" ht="24" customHeight="1" x14ac:dyDescent="0.2">
      <c r="A18" s="4"/>
      <c r="B18" s="98"/>
      <c r="C18" s="100"/>
      <c r="D18" s="102"/>
      <c r="E18" s="85" t="s">
        <v>71</v>
      </c>
      <c r="F18" s="68">
        <v>0</v>
      </c>
      <c r="G18" s="87">
        <v>0</v>
      </c>
      <c r="H18" s="87">
        <v>7</v>
      </c>
      <c r="I18" s="87">
        <v>17</v>
      </c>
      <c r="J18" s="87">
        <v>15</v>
      </c>
      <c r="K18" s="87">
        <v>11</v>
      </c>
      <c r="L18" s="87">
        <v>11</v>
      </c>
      <c r="M18" s="87">
        <v>11</v>
      </c>
      <c r="N18" s="87">
        <v>11</v>
      </c>
      <c r="O18" s="87">
        <v>15</v>
      </c>
      <c r="P18" s="87">
        <v>15</v>
      </c>
      <c r="Q18" s="87">
        <v>15</v>
      </c>
      <c r="R18" s="90">
        <f>SUM(F18:Q18)</f>
        <v>128</v>
      </c>
      <c r="S18" s="4"/>
    </row>
    <row r="19" spans="1:19" ht="15" customHeight="1" x14ac:dyDescent="0.2">
      <c r="A19" s="4"/>
      <c r="B19" s="98"/>
      <c r="C19" s="100"/>
      <c r="D19" s="102"/>
      <c r="E19" s="72" t="s">
        <v>67</v>
      </c>
      <c r="F19" s="69">
        <f>IFERROR(F17/F18,0)</f>
        <v>0</v>
      </c>
      <c r="G19" s="69">
        <f>IFERROR(G17/G18,0)</f>
        <v>0</v>
      </c>
      <c r="H19" s="69">
        <f>IFERROR(H17/H18,0)</f>
        <v>1</v>
      </c>
      <c r="I19" s="69">
        <v>0</v>
      </c>
      <c r="J19" s="69">
        <f t="shared" ref="J19:Q19" si="2">IFERROR(J17/J18,0)</f>
        <v>1</v>
      </c>
      <c r="K19" s="69">
        <f t="shared" si="2"/>
        <v>1</v>
      </c>
      <c r="L19" s="69">
        <f t="shared" si="2"/>
        <v>1.0909090909090908</v>
      </c>
      <c r="M19" s="69">
        <f t="shared" si="2"/>
        <v>1</v>
      </c>
      <c r="N19" s="69">
        <f t="shared" si="2"/>
        <v>1</v>
      </c>
      <c r="O19" s="69">
        <f t="shared" si="2"/>
        <v>1</v>
      </c>
      <c r="P19" s="69">
        <f t="shared" si="2"/>
        <v>1</v>
      </c>
      <c r="Q19" s="69">
        <f t="shared" si="2"/>
        <v>1</v>
      </c>
      <c r="R19" s="79">
        <f>IFERROR(R17/R18,0)</f>
        <v>1.0078125</v>
      </c>
      <c r="S19" s="4"/>
    </row>
    <row r="20" spans="1:19" ht="15" customHeight="1" thickBot="1" x14ac:dyDescent="0.25">
      <c r="A20" s="4"/>
      <c r="B20" s="99"/>
      <c r="C20" s="101"/>
      <c r="D20" s="103"/>
      <c r="E20" s="73" t="s">
        <v>15</v>
      </c>
      <c r="F20" s="76">
        <v>1</v>
      </c>
      <c r="G20" s="65">
        <v>1</v>
      </c>
      <c r="H20" s="65">
        <v>1</v>
      </c>
      <c r="I20" s="65">
        <v>1</v>
      </c>
      <c r="J20" s="65">
        <v>1</v>
      </c>
      <c r="K20" s="65">
        <v>1</v>
      </c>
      <c r="L20" s="65">
        <v>1</v>
      </c>
      <c r="M20" s="65">
        <v>1</v>
      </c>
      <c r="N20" s="65">
        <v>1</v>
      </c>
      <c r="O20" s="65">
        <v>1</v>
      </c>
      <c r="P20" s="65">
        <v>1</v>
      </c>
      <c r="Q20" s="65">
        <v>1</v>
      </c>
      <c r="R20" s="67">
        <v>1</v>
      </c>
      <c r="S20" s="4"/>
    </row>
    <row r="21" spans="1:19" ht="15" customHeight="1" x14ac:dyDescent="0.2">
      <c r="A21" s="4"/>
      <c r="B21" s="81"/>
      <c r="C21" s="82"/>
      <c r="D21" s="41"/>
      <c r="E21" s="83"/>
      <c r="F21" s="84"/>
      <c r="G21" s="84"/>
      <c r="H21" s="84"/>
      <c r="I21" s="84"/>
      <c r="J21" s="84"/>
      <c r="K21" s="84"/>
      <c r="L21" s="84"/>
      <c r="M21" s="84"/>
      <c r="N21" s="84"/>
      <c r="O21" s="84"/>
      <c r="P21" s="84"/>
      <c r="Q21" s="84"/>
      <c r="R21" s="84"/>
      <c r="S21" s="4"/>
    </row>
    <row r="22" spans="1:19" ht="20.100000000000001" customHeight="1" x14ac:dyDescent="0.25">
      <c r="B22" s="60" t="s">
        <v>37</v>
      </c>
      <c r="C22" s="91" t="s">
        <v>38</v>
      </c>
      <c r="D22" s="92"/>
      <c r="E22" s="61" t="s">
        <v>39</v>
      </c>
      <c r="F22" s="62"/>
      <c r="G22" s="63"/>
    </row>
    <row r="23" spans="1:19" ht="20.100000000000001" customHeight="1" x14ac:dyDescent="0.25">
      <c r="B23" s="60" t="s">
        <v>40</v>
      </c>
      <c r="C23" s="91" t="s">
        <v>41</v>
      </c>
      <c r="D23" s="92"/>
      <c r="E23" s="61" t="s">
        <v>42</v>
      </c>
      <c r="F23" s="62"/>
      <c r="G23" s="63"/>
    </row>
    <row r="24" spans="1:19" ht="20.100000000000001" customHeight="1" x14ac:dyDescent="0.25">
      <c r="B24" s="60" t="s">
        <v>43</v>
      </c>
      <c r="C24" s="91" t="s">
        <v>44</v>
      </c>
      <c r="D24" s="92"/>
      <c r="E24" s="61" t="s">
        <v>45</v>
      </c>
      <c r="F24" s="62"/>
      <c r="G24" s="63"/>
    </row>
    <row r="25" spans="1:19" ht="20.100000000000001" customHeight="1" x14ac:dyDescent="0.2"/>
  </sheetData>
  <mergeCells count="18">
    <mergeCell ref="C23:D23"/>
    <mergeCell ref="C17:C20"/>
    <mergeCell ref="D17:D20"/>
    <mergeCell ref="C24:D24"/>
    <mergeCell ref="F2:I5"/>
    <mergeCell ref="F7:R7"/>
    <mergeCell ref="E7:E8"/>
    <mergeCell ref="D7:D8"/>
    <mergeCell ref="C7:C8"/>
    <mergeCell ref="B7:B8"/>
    <mergeCell ref="C22:D22"/>
    <mergeCell ref="B13:B16"/>
    <mergeCell ref="C13:C16"/>
    <mergeCell ref="D13:D16"/>
    <mergeCell ref="B17:B20"/>
    <mergeCell ref="C9:C12"/>
    <mergeCell ref="D9:D12"/>
    <mergeCell ref="B9:B12"/>
  </mergeCells>
  <printOptions horizontalCentered="1" verticalCentered="1"/>
  <pageMargins left="0" right="0" top="0.98425196850393704" bottom="0.98425196850393704" header="0.51181102362204722" footer="0.51181102362204722"/>
  <pageSetup scale="56" orientation="landscape" horizontalDpi="4294967294"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showGridLines="0" topLeftCell="A30" zoomScale="70" zoomScaleNormal="70" workbookViewId="0">
      <selection sqref="A1:AO71"/>
    </sheetView>
  </sheetViews>
  <sheetFormatPr baseColWidth="10" defaultColWidth="11.42578125" defaultRowHeight="15" customHeight="1" x14ac:dyDescent="0.2"/>
  <cols>
    <col min="1" max="1" width="3.7109375" customWidth="1"/>
    <col min="2" max="11" width="9.140625" customWidth="1"/>
    <col min="12" max="12" width="4.28515625" customWidth="1"/>
    <col min="13" max="17" width="7.85546875" customWidth="1"/>
    <col min="18" max="18" width="9.42578125" customWidth="1"/>
    <col min="19" max="39" width="7.85546875" customWidth="1"/>
    <col min="40" max="40" width="15" customWidth="1"/>
    <col min="41" max="41" width="3.85546875" customWidth="1"/>
  </cols>
  <sheetData>
    <row r="1" spans="1:41" s="7" customFormat="1" ht="15" customHeight="1" thickBot="1" x14ac:dyDescent="0.25">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ht="12.75" x14ac:dyDescent="0.2">
      <c r="A2" s="4"/>
      <c r="B2" s="8"/>
      <c r="C2" s="9"/>
      <c r="D2" s="10"/>
      <c r="E2" s="29"/>
      <c r="F2" s="176" t="s">
        <v>0</v>
      </c>
      <c r="G2" s="176"/>
      <c r="H2" s="176"/>
      <c r="I2" s="176"/>
      <c r="J2" s="176"/>
      <c r="K2" s="176"/>
      <c r="L2" s="176"/>
      <c r="M2" s="161" t="s">
        <v>72</v>
      </c>
      <c r="N2" s="161"/>
      <c r="O2" s="161"/>
      <c r="P2" s="161"/>
      <c r="Q2" s="161"/>
      <c r="R2" s="161"/>
      <c r="S2" s="161"/>
      <c r="T2" s="29"/>
      <c r="U2" s="29"/>
      <c r="V2" s="29"/>
      <c r="W2" s="29"/>
      <c r="X2" s="29"/>
      <c r="Y2" s="29"/>
      <c r="Z2" s="29"/>
      <c r="AA2" s="29"/>
      <c r="AB2" s="29"/>
      <c r="AC2" s="29"/>
      <c r="AD2" s="29"/>
      <c r="AE2" s="29"/>
      <c r="AF2" s="29"/>
      <c r="AG2" s="29"/>
      <c r="AH2" s="29"/>
      <c r="AI2" s="29"/>
      <c r="AJ2" s="29"/>
      <c r="AK2" s="29"/>
      <c r="AL2" s="29"/>
      <c r="AM2" s="29"/>
      <c r="AN2" s="30"/>
      <c r="AO2" s="4"/>
    </row>
    <row r="3" spans="1:41" s="7" customFormat="1" ht="12.75" x14ac:dyDescent="0.2">
      <c r="A3" s="4"/>
      <c r="B3" s="14"/>
      <c r="C3" s="15"/>
      <c r="D3" s="16"/>
      <c r="F3" s="177" t="s">
        <v>73</v>
      </c>
      <c r="G3" s="177"/>
      <c r="H3" s="177"/>
      <c r="I3" s="177"/>
      <c r="J3" s="177"/>
      <c r="K3" s="177"/>
      <c r="L3" s="177"/>
      <c r="M3" s="162"/>
      <c r="N3" s="162"/>
      <c r="O3" s="162"/>
      <c r="P3" s="162"/>
      <c r="Q3" s="162"/>
      <c r="R3" s="162"/>
      <c r="S3" s="162"/>
      <c r="AN3" s="31"/>
      <c r="AO3" s="4"/>
    </row>
    <row r="4" spans="1:41" s="7" customFormat="1" ht="12.75" customHeight="1" x14ac:dyDescent="0.2">
      <c r="A4" s="4"/>
      <c r="B4" s="20"/>
      <c r="C4" s="21"/>
      <c r="D4" s="22"/>
      <c r="F4" s="177" t="s">
        <v>3</v>
      </c>
      <c r="G4" s="177"/>
      <c r="H4" s="177"/>
      <c r="I4" s="177"/>
      <c r="J4" s="177"/>
      <c r="K4" s="177"/>
      <c r="L4" s="177"/>
      <c r="M4" s="162"/>
      <c r="N4" s="162"/>
      <c r="O4" s="162"/>
      <c r="P4" s="162"/>
      <c r="Q4" s="162"/>
      <c r="R4" s="162"/>
      <c r="S4" s="162"/>
      <c r="AN4" s="31"/>
      <c r="AO4" s="4"/>
    </row>
    <row r="5" spans="1:41" s="7" customFormat="1" ht="27.75" customHeight="1" thickBot="1" x14ac:dyDescent="0.4">
      <c r="A5" s="4"/>
      <c r="B5" s="46"/>
      <c r="C5" s="47"/>
      <c r="D5" s="47"/>
      <c r="E5" s="47"/>
      <c r="F5" s="47"/>
      <c r="G5" s="47"/>
      <c r="H5" s="47"/>
      <c r="I5" s="47"/>
      <c r="J5" s="47"/>
      <c r="K5" s="47"/>
      <c r="L5" s="47"/>
      <c r="M5" s="163"/>
      <c r="N5" s="163"/>
      <c r="O5" s="163"/>
      <c r="P5" s="163"/>
      <c r="Q5" s="163"/>
      <c r="R5" s="163"/>
      <c r="S5" s="163"/>
      <c r="T5" s="32"/>
      <c r="U5" s="32"/>
      <c r="V5" s="32"/>
      <c r="W5" s="32"/>
      <c r="X5" s="32"/>
      <c r="Y5" s="32"/>
      <c r="Z5" s="32"/>
      <c r="AA5" s="32"/>
      <c r="AB5" s="32"/>
      <c r="AC5" s="32"/>
      <c r="AD5" s="32"/>
      <c r="AE5" s="32"/>
      <c r="AF5" s="32"/>
      <c r="AG5" s="32"/>
      <c r="AH5" s="32"/>
      <c r="AI5" s="32"/>
      <c r="AJ5" s="32"/>
      <c r="AK5" s="32"/>
      <c r="AL5" s="32"/>
      <c r="AM5" s="32"/>
      <c r="AN5" s="33"/>
      <c r="AO5" s="4"/>
    </row>
    <row r="6" spans="1:41" s="7" customFormat="1" ht="12.75"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1" customFormat="1" ht="32.25" customHeight="1" x14ac:dyDescent="0.2">
      <c r="A7" s="4"/>
      <c r="B7" s="157" t="s">
        <v>74</v>
      </c>
      <c r="C7" s="158"/>
      <c r="D7" s="158"/>
      <c r="E7" s="114" t="s">
        <v>75</v>
      </c>
      <c r="F7" s="114"/>
      <c r="G7" s="114"/>
      <c r="H7" s="114"/>
      <c r="I7" s="114"/>
      <c r="J7" s="114"/>
      <c r="K7" s="114"/>
      <c r="L7" s="115"/>
      <c r="M7" s="113" t="s">
        <v>76</v>
      </c>
      <c r="N7" s="114"/>
      <c r="O7" s="114"/>
      <c r="P7" s="114"/>
      <c r="Q7" s="114"/>
      <c r="R7" s="114"/>
      <c r="S7" s="115"/>
      <c r="T7" s="113" t="s">
        <v>76</v>
      </c>
      <c r="U7" s="114"/>
      <c r="V7" s="114"/>
      <c r="W7" s="114"/>
      <c r="X7" s="114"/>
      <c r="Y7" s="114"/>
      <c r="Z7" s="115"/>
      <c r="AA7" s="113" t="s">
        <v>76</v>
      </c>
      <c r="AB7" s="114"/>
      <c r="AC7" s="114"/>
      <c r="AD7" s="114"/>
      <c r="AE7" s="114"/>
      <c r="AF7" s="114"/>
      <c r="AG7" s="115"/>
      <c r="AH7" s="113" t="s">
        <v>76</v>
      </c>
      <c r="AI7" s="114"/>
      <c r="AJ7" s="114"/>
      <c r="AK7" s="114"/>
      <c r="AL7" s="114"/>
      <c r="AM7" s="114"/>
      <c r="AN7" s="115"/>
      <c r="AO7" s="4"/>
    </row>
    <row r="8" spans="1:41" s="1" customFormat="1" ht="15" customHeight="1" x14ac:dyDescent="0.2">
      <c r="A8" s="4"/>
      <c r="B8" s="159"/>
      <c r="C8" s="160"/>
      <c r="D8" s="160"/>
      <c r="E8" s="117"/>
      <c r="F8" s="117"/>
      <c r="G8" s="117"/>
      <c r="H8" s="117"/>
      <c r="I8" s="117"/>
      <c r="J8" s="117"/>
      <c r="K8" s="117"/>
      <c r="L8" s="118"/>
      <c r="M8" s="116" t="s">
        <v>77</v>
      </c>
      <c r="N8" s="117"/>
      <c r="O8" s="117"/>
      <c r="P8" s="117"/>
      <c r="Q8" s="117"/>
      <c r="R8" s="117"/>
      <c r="S8" s="118"/>
      <c r="T8" s="116" t="s">
        <v>78</v>
      </c>
      <c r="U8" s="117"/>
      <c r="V8" s="117"/>
      <c r="W8" s="117"/>
      <c r="X8" s="117"/>
      <c r="Y8" s="117"/>
      <c r="Z8" s="118"/>
      <c r="AA8" s="116" t="s">
        <v>79</v>
      </c>
      <c r="AB8" s="117"/>
      <c r="AC8" s="117"/>
      <c r="AD8" s="117"/>
      <c r="AE8" s="117"/>
      <c r="AF8" s="117"/>
      <c r="AG8" s="118"/>
      <c r="AH8" s="116" t="s">
        <v>80</v>
      </c>
      <c r="AI8" s="117"/>
      <c r="AJ8" s="117"/>
      <c r="AK8" s="117"/>
      <c r="AL8" s="117"/>
      <c r="AM8" s="117"/>
      <c r="AN8" s="118"/>
      <c r="AO8" s="4"/>
    </row>
    <row r="9" spans="1:41" s="1" customFormat="1" ht="13.5" customHeight="1" x14ac:dyDescent="0.2">
      <c r="A9" s="4"/>
      <c r="B9" s="151"/>
      <c r="C9" s="164"/>
      <c r="D9" s="164"/>
      <c r="E9" s="164"/>
      <c r="F9" s="164"/>
      <c r="G9" s="164"/>
      <c r="H9" s="164"/>
      <c r="I9" s="164"/>
      <c r="J9" s="164"/>
      <c r="K9" s="164"/>
      <c r="L9" s="152"/>
      <c r="M9" s="119" t="s">
        <v>81</v>
      </c>
      <c r="N9" s="120"/>
      <c r="O9" s="120"/>
      <c r="P9" s="120"/>
      <c r="Q9" s="120"/>
      <c r="R9" s="120"/>
      <c r="S9" s="121"/>
      <c r="T9" s="119" t="s">
        <v>82</v>
      </c>
      <c r="U9" s="120"/>
      <c r="V9" s="120"/>
      <c r="W9" s="120"/>
      <c r="X9" s="120"/>
      <c r="Y9" s="120"/>
      <c r="Z9" s="121"/>
      <c r="AA9" s="119" t="s">
        <v>83</v>
      </c>
      <c r="AB9" s="120"/>
      <c r="AC9" s="120"/>
      <c r="AD9" s="120"/>
      <c r="AE9" s="120"/>
      <c r="AF9" s="120"/>
      <c r="AG9" s="121"/>
      <c r="AH9" s="119" t="s">
        <v>84</v>
      </c>
      <c r="AI9" s="120"/>
      <c r="AJ9" s="120"/>
      <c r="AK9" s="120"/>
      <c r="AL9" s="120"/>
      <c r="AM9" s="120"/>
      <c r="AN9" s="121"/>
      <c r="AO9" s="4"/>
    </row>
    <row r="10" spans="1:41" s="1" customFormat="1" ht="13.5" customHeight="1" x14ac:dyDescent="0.2">
      <c r="A10" s="4"/>
      <c r="B10" s="153"/>
      <c r="C10" s="165"/>
      <c r="D10" s="165"/>
      <c r="E10" s="165"/>
      <c r="F10" s="165"/>
      <c r="G10" s="165"/>
      <c r="H10" s="165"/>
      <c r="I10" s="165"/>
      <c r="J10" s="165"/>
      <c r="K10" s="165"/>
      <c r="L10" s="154"/>
      <c r="M10" s="122"/>
      <c r="N10" s="123"/>
      <c r="O10" s="123"/>
      <c r="P10" s="123"/>
      <c r="Q10" s="123"/>
      <c r="R10" s="123"/>
      <c r="S10" s="124"/>
      <c r="T10" s="122"/>
      <c r="U10" s="123"/>
      <c r="V10" s="123"/>
      <c r="W10" s="123"/>
      <c r="X10" s="123"/>
      <c r="Y10" s="123"/>
      <c r="Z10" s="124"/>
      <c r="AA10" s="122"/>
      <c r="AB10" s="123"/>
      <c r="AC10" s="123"/>
      <c r="AD10" s="123"/>
      <c r="AE10" s="123"/>
      <c r="AF10" s="123"/>
      <c r="AG10" s="124"/>
      <c r="AH10" s="122"/>
      <c r="AI10" s="123"/>
      <c r="AJ10" s="123"/>
      <c r="AK10" s="123"/>
      <c r="AL10" s="123"/>
      <c r="AM10" s="123"/>
      <c r="AN10" s="124"/>
      <c r="AO10" s="4"/>
    </row>
    <row r="11" spans="1:41" s="1" customFormat="1" ht="13.5" customHeight="1" x14ac:dyDescent="0.2">
      <c r="A11" s="4"/>
      <c r="B11" s="153"/>
      <c r="C11" s="165"/>
      <c r="D11" s="165"/>
      <c r="E11" s="165"/>
      <c r="F11" s="165"/>
      <c r="G11" s="165"/>
      <c r="H11" s="165"/>
      <c r="I11" s="165"/>
      <c r="J11" s="165"/>
      <c r="K11" s="165"/>
      <c r="L11" s="154"/>
      <c r="M11" s="122"/>
      <c r="N11" s="123"/>
      <c r="O11" s="123"/>
      <c r="P11" s="123"/>
      <c r="Q11" s="123"/>
      <c r="R11" s="123"/>
      <c r="S11" s="124"/>
      <c r="T11" s="122"/>
      <c r="U11" s="123"/>
      <c r="V11" s="123"/>
      <c r="W11" s="123"/>
      <c r="X11" s="123"/>
      <c r="Y11" s="123"/>
      <c r="Z11" s="124"/>
      <c r="AA11" s="122"/>
      <c r="AB11" s="123"/>
      <c r="AC11" s="123"/>
      <c r="AD11" s="123"/>
      <c r="AE11" s="123"/>
      <c r="AF11" s="123"/>
      <c r="AG11" s="124"/>
      <c r="AH11" s="122"/>
      <c r="AI11" s="123"/>
      <c r="AJ11" s="123"/>
      <c r="AK11" s="123"/>
      <c r="AL11" s="123"/>
      <c r="AM11" s="123"/>
      <c r="AN11" s="124"/>
      <c r="AO11" s="4"/>
    </row>
    <row r="12" spans="1:41" s="1" customFormat="1" ht="13.5" customHeight="1" x14ac:dyDescent="0.2">
      <c r="A12" s="4"/>
      <c r="B12" s="153"/>
      <c r="C12" s="165"/>
      <c r="D12" s="165"/>
      <c r="E12" s="165"/>
      <c r="F12" s="165"/>
      <c r="G12" s="165"/>
      <c r="H12" s="165"/>
      <c r="I12" s="165"/>
      <c r="J12" s="165"/>
      <c r="K12" s="165"/>
      <c r="L12" s="154"/>
      <c r="M12" s="122"/>
      <c r="N12" s="123"/>
      <c r="O12" s="123"/>
      <c r="P12" s="123"/>
      <c r="Q12" s="123"/>
      <c r="R12" s="123"/>
      <c r="S12" s="124"/>
      <c r="T12" s="122"/>
      <c r="U12" s="123"/>
      <c r="V12" s="123"/>
      <c r="W12" s="123"/>
      <c r="X12" s="123"/>
      <c r="Y12" s="123"/>
      <c r="Z12" s="124"/>
      <c r="AA12" s="122"/>
      <c r="AB12" s="123"/>
      <c r="AC12" s="123"/>
      <c r="AD12" s="123"/>
      <c r="AE12" s="123"/>
      <c r="AF12" s="123"/>
      <c r="AG12" s="124"/>
      <c r="AH12" s="122"/>
      <c r="AI12" s="123"/>
      <c r="AJ12" s="123"/>
      <c r="AK12" s="123"/>
      <c r="AL12" s="123"/>
      <c r="AM12" s="123"/>
      <c r="AN12" s="124"/>
      <c r="AO12" s="4"/>
    </row>
    <row r="13" spans="1:41" s="1" customFormat="1" ht="13.5" customHeight="1" x14ac:dyDescent="0.2">
      <c r="A13" s="4"/>
      <c r="B13" s="153"/>
      <c r="C13" s="165"/>
      <c r="D13" s="165"/>
      <c r="E13" s="165"/>
      <c r="F13" s="165"/>
      <c r="G13" s="165"/>
      <c r="H13" s="165"/>
      <c r="I13" s="165"/>
      <c r="J13" s="165"/>
      <c r="K13" s="165"/>
      <c r="L13" s="154"/>
      <c r="M13" s="122"/>
      <c r="N13" s="123"/>
      <c r="O13" s="123"/>
      <c r="P13" s="123"/>
      <c r="Q13" s="123"/>
      <c r="R13" s="123"/>
      <c r="S13" s="124"/>
      <c r="T13" s="122"/>
      <c r="U13" s="123"/>
      <c r="V13" s="123"/>
      <c r="W13" s="123"/>
      <c r="X13" s="123"/>
      <c r="Y13" s="123"/>
      <c r="Z13" s="124"/>
      <c r="AA13" s="122"/>
      <c r="AB13" s="123"/>
      <c r="AC13" s="123"/>
      <c r="AD13" s="123"/>
      <c r="AE13" s="123"/>
      <c r="AF13" s="123"/>
      <c r="AG13" s="124"/>
      <c r="AH13" s="122"/>
      <c r="AI13" s="123"/>
      <c r="AJ13" s="123"/>
      <c r="AK13" s="123"/>
      <c r="AL13" s="123"/>
      <c r="AM13" s="123"/>
      <c r="AN13" s="124"/>
      <c r="AO13" s="4"/>
    </row>
    <row r="14" spans="1:41" s="1" customFormat="1" ht="13.5" customHeight="1" x14ac:dyDescent="0.2">
      <c r="A14" s="4"/>
      <c r="B14" s="153"/>
      <c r="C14" s="165"/>
      <c r="D14" s="165"/>
      <c r="E14" s="165"/>
      <c r="F14" s="165"/>
      <c r="G14" s="165"/>
      <c r="H14" s="165"/>
      <c r="I14" s="165"/>
      <c r="J14" s="165"/>
      <c r="K14" s="165"/>
      <c r="L14" s="154"/>
      <c r="M14" s="122"/>
      <c r="N14" s="123"/>
      <c r="O14" s="123"/>
      <c r="P14" s="123"/>
      <c r="Q14" s="123"/>
      <c r="R14" s="123"/>
      <c r="S14" s="124"/>
      <c r="T14" s="122"/>
      <c r="U14" s="123"/>
      <c r="V14" s="123"/>
      <c r="W14" s="123"/>
      <c r="X14" s="123"/>
      <c r="Y14" s="123"/>
      <c r="Z14" s="124"/>
      <c r="AA14" s="122"/>
      <c r="AB14" s="123"/>
      <c r="AC14" s="123"/>
      <c r="AD14" s="123"/>
      <c r="AE14" s="123"/>
      <c r="AF14" s="123"/>
      <c r="AG14" s="124"/>
      <c r="AH14" s="122"/>
      <c r="AI14" s="123"/>
      <c r="AJ14" s="123"/>
      <c r="AK14" s="123"/>
      <c r="AL14" s="123"/>
      <c r="AM14" s="123"/>
      <c r="AN14" s="124"/>
      <c r="AO14" s="4"/>
    </row>
    <row r="15" spans="1:41" s="1" customFormat="1" ht="13.5" customHeight="1" x14ac:dyDescent="0.2">
      <c r="A15" s="4"/>
      <c r="B15" s="153"/>
      <c r="C15" s="165"/>
      <c r="D15" s="165"/>
      <c r="E15" s="165"/>
      <c r="F15" s="165"/>
      <c r="G15" s="165"/>
      <c r="H15" s="165"/>
      <c r="I15" s="165"/>
      <c r="J15" s="165"/>
      <c r="K15" s="165"/>
      <c r="L15" s="154"/>
      <c r="M15" s="122"/>
      <c r="N15" s="123"/>
      <c r="O15" s="123"/>
      <c r="P15" s="123"/>
      <c r="Q15" s="123"/>
      <c r="R15" s="123"/>
      <c r="S15" s="124"/>
      <c r="T15" s="122"/>
      <c r="U15" s="123"/>
      <c r="V15" s="123"/>
      <c r="W15" s="123"/>
      <c r="X15" s="123"/>
      <c r="Y15" s="123"/>
      <c r="Z15" s="124"/>
      <c r="AA15" s="122"/>
      <c r="AB15" s="123"/>
      <c r="AC15" s="123"/>
      <c r="AD15" s="123"/>
      <c r="AE15" s="123"/>
      <c r="AF15" s="123"/>
      <c r="AG15" s="124"/>
      <c r="AH15" s="122"/>
      <c r="AI15" s="123"/>
      <c r="AJ15" s="123"/>
      <c r="AK15" s="123"/>
      <c r="AL15" s="123"/>
      <c r="AM15" s="123"/>
      <c r="AN15" s="124"/>
      <c r="AO15" s="4"/>
    </row>
    <row r="16" spans="1:41" s="1" customFormat="1" ht="48" customHeight="1" x14ac:dyDescent="0.2">
      <c r="A16" s="4"/>
      <c r="B16" s="153"/>
      <c r="C16" s="165"/>
      <c r="D16" s="165"/>
      <c r="E16" s="165"/>
      <c r="F16" s="165"/>
      <c r="G16" s="165"/>
      <c r="H16" s="165"/>
      <c r="I16" s="165"/>
      <c r="J16" s="165"/>
      <c r="K16" s="165"/>
      <c r="L16" s="154"/>
      <c r="M16" s="122"/>
      <c r="N16" s="123"/>
      <c r="O16" s="123"/>
      <c r="P16" s="123"/>
      <c r="Q16" s="123"/>
      <c r="R16" s="123"/>
      <c r="S16" s="124"/>
      <c r="T16" s="122"/>
      <c r="U16" s="123"/>
      <c r="V16" s="123"/>
      <c r="W16" s="123"/>
      <c r="X16" s="123"/>
      <c r="Y16" s="123"/>
      <c r="Z16" s="124"/>
      <c r="AA16" s="122"/>
      <c r="AB16" s="123"/>
      <c r="AC16" s="123"/>
      <c r="AD16" s="123"/>
      <c r="AE16" s="123"/>
      <c r="AF16" s="123"/>
      <c r="AG16" s="124"/>
      <c r="AH16" s="122"/>
      <c r="AI16" s="123"/>
      <c r="AJ16" s="123"/>
      <c r="AK16" s="123"/>
      <c r="AL16" s="123"/>
      <c r="AM16" s="123"/>
      <c r="AN16" s="124"/>
      <c r="AO16" s="4"/>
    </row>
    <row r="17" spans="1:41" s="1" customFormat="1" ht="13.5" customHeight="1" x14ac:dyDescent="0.2">
      <c r="A17" s="4"/>
      <c r="B17" s="153"/>
      <c r="C17" s="165"/>
      <c r="D17" s="165"/>
      <c r="E17" s="165"/>
      <c r="F17" s="165"/>
      <c r="G17" s="165"/>
      <c r="H17" s="165"/>
      <c r="I17" s="165"/>
      <c r="J17" s="165"/>
      <c r="K17" s="165"/>
      <c r="L17" s="154"/>
      <c r="M17" s="122"/>
      <c r="N17" s="123"/>
      <c r="O17" s="123"/>
      <c r="P17" s="123"/>
      <c r="Q17" s="123"/>
      <c r="R17" s="123"/>
      <c r="S17" s="124"/>
      <c r="T17" s="122"/>
      <c r="U17" s="123"/>
      <c r="V17" s="123"/>
      <c r="W17" s="123"/>
      <c r="X17" s="123"/>
      <c r="Y17" s="123"/>
      <c r="Z17" s="124"/>
      <c r="AA17" s="122"/>
      <c r="AB17" s="123"/>
      <c r="AC17" s="123"/>
      <c r="AD17" s="123"/>
      <c r="AE17" s="123"/>
      <c r="AF17" s="123"/>
      <c r="AG17" s="124"/>
      <c r="AH17" s="122"/>
      <c r="AI17" s="123"/>
      <c r="AJ17" s="123"/>
      <c r="AK17" s="123"/>
      <c r="AL17" s="123"/>
      <c r="AM17" s="123"/>
      <c r="AN17" s="124"/>
      <c r="AO17" s="4"/>
    </row>
    <row r="18" spans="1:41" s="1" customFormat="1" ht="46.5" customHeight="1" x14ac:dyDescent="0.2">
      <c r="A18" s="4"/>
      <c r="B18" s="153"/>
      <c r="C18" s="165"/>
      <c r="D18" s="165"/>
      <c r="E18" s="165"/>
      <c r="F18" s="165"/>
      <c r="G18" s="165"/>
      <c r="H18" s="165"/>
      <c r="I18" s="165"/>
      <c r="J18" s="165"/>
      <c r="K18" s="165"/>
      <c r="L18" s="154"/>
      <c r="M18" s="122"/>
      <c r="N18" s="123"/>
      <c r="O18" s="123"/>
      <c r="P18" s="123"/>
      <c r="Q18" s="123"/>
      <c r="R18" s="123"/>
      <c r="S18" s="124"/>
      <c r="T18" s="122"/>
      <c r="U18" s="123"/>
      <c r="V18" s="123"/>
      <c r="W18" s="123"/>
      <c r="X18" s="123"/>
      <c r="Y18" s="123"/>
      <c r="Z18" s="124"/>
      <c r="AA18" s="122"/>
      <c r="AB18" s="123"/>
      <c r="AC18" s="123"/>
      <c r="AD18" s="123"/>
      <c r="AE18" s="123"/>
      <c r="AF18" s="123"/>
      <c r="AG18" s="124"/>
      <c r="AH18" s="122"/>
      <c r="AI18" s="123"/>
      <c r="AJ18" s="123"/>
      <c r="AK18" s="123"/>
      <c r="AL18" s="123"/>
      <c r="AM18" s="123"/>
      <c r="AN18" s="124"/>
      <c r="AO18" s="4"/>
    </row>
    <row r="19" spans="1:41" s="1" customFormat="1" ht="57" customHeight="1" x14ac:dyDescent="0.2">
      <c r="A19" s="4"/>
      <c r="B19" s="153"/>
      <c r="C19" s="165"/>
      <c r="D19" s="165"/>
      <c r="E19" s="165"/>
      <c r="F19" s="165"/>
      <c r="G19" s="165"/>
      <c r="H19" s="165"/>
      <c r="I19" s="165"/>
      <c r="J19" s="165"/>
      <c r="K19" s="165"/>
      <c r="L19" s="154"/>
      <c r="M19" s="125"/>
      <c r="N19" s="126"/>
      <c r="O19" s="126"/>
      <c r="P19" s="126"/>
      <c r="Q19" s="126"/>
      <c r="R19" s="126"/>
      <c r="S19" s="127"/>
      <c r="T19" s="125"/>
      <c r="U19" s="126"/>
      <c r="V19" s="126"/>
      <c r="W19" s="126"/>
      <c r="X19" s="126"/>
      <c r="Y19" s="126"/>
      <c r="Z19" s="127"/>
      <c r="AA19" s="125"/>
      <c r="AB19" s="126"/>
      <c r="AC19" s="126"/>
      <c r="AD19" s="126"/>
      <c r="AE19" s="126"/>
      <c r="AF19" s="126"/>
      <c r="AG19" s="127"/>
      <c r="AH19" s="125"/>
      <c r="AI19" s="126"/>
      <c r="AJ19" s="126"/>
      <c r="AK19" s="126"/>
      <c r="AL19" s="126"/>
      <c r="AM19" s="126"/>
      <c r="AN19" s="127"/>
      <c r="AO19" s="4"/>
    </row>
    <row r="20" spans="1:41" s="1" customFormat="1" ht="33" customHeight="1" x14ac:dyDescent="0.2">
      <c r="A20" s="4"/>
      <c r="B20" s="153"/>
      <c r="C20" s="165"/>
      <c r="D20" s="165"/>
      <c r="E20" s="165"/>
      <c r="F20" s="165"/>
      <c r="G20" s="165"/>
      <c r="H20" s="165"/>
      <c r="I20" s="165"/>
      <c r="J20" s="165"/>
      <c r="K20" s="165"/>
      <c r="L20" s="154"/>
      <c r="M20" s="144" t="s">
        <v>85</v>
      </c>
      <c r="N20" s="145"/>
      <c r="O20" s="145"/>
      <c r="P20" s="145"/>
      <c r="Q20" s="145"/>
      <c r="R20" s="145"/>
      <c r="S20" s="146"/>
      <c r="T20" s="144" t="s">
        <v>85</v>
      </c>
      <c r="U20" s="145"/>
      <c r="V20" s="145"/>
      <c r="W20" s="145"/>
      <c r="X20" s="145"/>
      <c r="Y20" s="145"/>
      <c r="Z20" s="146"/>
      <c r="AA20" s="144" t="s">
        <v>85</v>
      </c>
      <c r="AB20" s="145"/>
      <c r="AC20" s="145"/>
      <c r="AD20" s="145"/>
      <c r="AE20" s="145"/>
      <c r="AF20" s="145"/>
      <c r="AG20" s="146"/>
      <c r="AH20" s="128" t="s">
        <v>85</v>
      </c>
      <c r="AI20" s="129"/>
      <c r="AJ20" s="129"/>
      <c r="AK20" s="129"/>
      <c r="AL20" s="129"/>
      <c r="AM20" s="129"/>
      <c r="AN20" s="130"/>
      <c r="AO20" s="4"/>
    </row>
    <row r="21" spans="1:41" s="1" customFormat="1" ht="13.5" customHeight="1" x14ac:dyDescent="0.2">
      <c r="A21" s="4"/>
      <c r="B21" s="153"/>
      <c r="C21" s="165"/>
      <c r="D21" s="165"/>
      <c r="E21" s="165"/>
      <c r="F21" s="165"/>
      <c r="G21" s="165"/>
      <c r="H21" s="165"/>
      <c r="I21" s="165"/>
      <c r="J21" s="165"/>
      <c r="K21" s="165"/>
      <c r="L21" s="154"/>
      <c r="M21" s="131"/>
      <c r="N21" s="132"/>
      <c r="O21" s="132"/>
      <c r="P21" s="132"/>
      <c r="Q21" s="133"/>
      <c r="R21" s="140" t="s">
        <v>86</v>
      </c>
      <c r="S21" s="141"/>
      <c r="T21" s="167"/>
      <c r="U21" s="168"/>
      <c r="V21" s="168"/>
      <c r="W21" s="168"/>
      <c r="X21" s="169"/>
      <c r="Y21" s="147" t="s">
        <v>86</v>
      </c>
      <c r="Z21" s="148"/>
      <c r="AA21" s="131"/>
      <c r="AB21" s="132"/>
      <c r="AC21" s="132"/>
      <c r="AD21" s="132"/>
      <c r="AE21" s="133"/>
      <c r="AF21" s="147" t="s">
        <v>86</v>
      </c>
      <c r="AG21" s="148"/>
      <c r="AH21" s="131"/>
      <c r="AI21" s="132"/>
      <c r="AJ21" s="132"/>
      <c r="AK21" s="132"/>
      <c r="AL21" s="133"/>
      <c r="AM21" s="140" t="s">
        <v>86</v>
      </c>
      <c r="AN21" s="141"/>
      <c r="AO21" s="4"/>
    </row>
    <row r="22" spans="1:41" s="1" customFormat="1" ht="27" customHeight="1" x14ac:dyDescent="0.2">
      <c r="A22" s="4"/>
      <c r="B22" s="153"/>
      <c r="C22" s="165"/>
      <c r="D22" s="165"/>
      <c r="E22" s="165"/>
      <c r="F22" s="165"/>
      <c r="G22" s="165"/>
      <c r="H22" s="165"/>
      <c r="I22" s="165"/>
      <c r="J22" s="165"/>
      <c r="K22" s="165"/>
      <c r="L22" s="154"/>
      <c r="M22" s="134"/>
      <c r="N22" s="135"/>
      <c r="O22" s="135"/>
      <c r="P22" s="135"/>
      <c r="Q22" s="136"/>
      <c r="R22" s="142"/>
      <c r="S22" s="143"/>
      <c r="T22" s="170"/>
      <c r="U22" s="171"/>
      <c r="V22" s="171"/>
      <c r="W22" s="171"/>
      <c r="X22" s="172"/>
      <c r="Y22" s="149"/>
      <c r="Z22" s="150"/>
      <c r="AA22" s="134"/>
      <c r="AB22" s="135"/>
      <c r="AC22" s="135"/>
      <c r="AD22" s="135"/>
      <c r="AE22" s="136"/>
      <c r="AF22" s="149"/>
      <c r="AG22" s="150"/>
      <c r="AH22" s="134"/>
      <c r="AI22" s="135"/>
      <c r="AJ22" s="135"/>
      <c r="AK22" s="135"/>
      <c r="AL22" s="136"/>
      <c r="AM22" s="142"/>
      <c r="AN22" s="143"/>
      <c r="AO22" s="4"/>
    </row>
    <row r="23" spans="1:41" s="1" customFormat="1" ht="13.5" customHeight="1" x14ac:dyDescent="0.2">
      <c r="A23" s="4"/>
      <c r="B23" s="153"/>
      <c r="C23" s="165"/>
      <c r="D23" s="165"/>
      <c r="E23" s="165"/>
      <c r="F23" s="165"/>
      <c r="G23" s="165"/>
      <c r="H23" s="165"/>
      <c r="I23" s="165"/>
      <c r="J23" s="165"/>
      <c r="K23" s="165"/>
      <c r="L23" s="154"/>
      <c r="M23" s="134"/>
      <c r="N23" s="135"/>
      <c r="O23" s="135"/>
      <c r="P23" s="135"/>
      <c r="Q23" s="136"/>
      <c r="R23" s="131"/>
      <c r="S23" s="133"/>
      <c r="T23" s="170"/>
      <c r="U23" s="171"/>
      <c r="V23" s="171"/>
      <c r="W23" s="171"/>
      <c r="X23" s="172"/>
      <c r="Y23" s="151"/>
      <c r="Z23" s="152"/>
      <c r="AA23" s="134"/>
      <c r="AB23" s="135"/>
      <c r="AC23" s="135"/>
      <c r="AD23" s="135"/>
      <c r="AE23" s="136"/>
      <c r="AF23" s="151"/>
      <c r="AG23" s="152"/>
      <c r="AH23" s="134"/>
      <c r="AI23" s="135"/>
      <c r="AJ23" s="135"/>
      <c r="AK23" s="135"/>
      <c r="AL23" s="136"/>
      <c r="AM23" s="131"/>
      <c r="AN23" s="133"/>
      <c r="AO23" s="4"/>
    </row>
    <row r="24" spans="1:41" s="1" customFormat="1" ht="13.5" customHeight="1" x14ac:dyDescent="0.2">
      <c r="A24" s="4"/>
      <c r="B24" s="153"/>
      <c r="C24" s="165"/>
      <c r="D24" s="165"/>
      <c r="E24" s="165"/>
      <c r="F24" s="165"/>
      <c r="G24" s="165"/>
      <c r="H24" s="165"/>
      <c r="I24" s="165"/>
      <c r="J24" s="165"/>
      <c r="K24" s="165"/>
      <c r="L24" s="154"/>
      <c r="M24" s="134"/>
      <c r="N24" s="135"/>
      <c r="O24" s="135"/>
      <c r="P24" s="135"/>
      <c r="Q24" s="136"/>
      <c r="R24" s="134"/>
      <c r="S24" s="136"/>
      <c r="T24" s="170"/>
      <c r="U24" s="171"/>
      <c r="V24" s="171"/>
      <c r="W24" s="171"/>
      <c r="X24" s="172"/>
      <c r="Y24" s="153"/>
      <c r="Z24" s="154"/>
      <c r="AA24" s="134"/>
      <c r="AB24" s="135"/>
      <c r="AC24" s="135"/>
      <c r="AD24" s="135"/>
      <c r="AE24" s="136"/>
      <c r="AF24" s="153"/>
      <c r="AG24" s="154"/>
      <c r="AH24" s="134"/>
      <c r="AI24" s="135"/>
      <c r="AJ24" s="135"/>
      <c r="AK24" s="135"/>
      <c r="AL24" s="136"/>
      <c r="AM24" s="134"/>
      <c r="AN24" s="136"/>
      <c r="AO24" s="4"/>
    </row>
    <row r="25" spans="1:41" s="1" customFormat="1" ht="12.75" x14ac:dyDescent="0.2">
      <c r="A25" s="4"/>
      <c r="B25" s="155"/>
      <c r="C25" s="166"/>
      <c r="D25" s="166"/>
      <c r="E25" s="166"/>
      <c r="F25" s="166"/>
      <c r="G25" s="166"/>
      <c r="H25" s="166"/>
      <c r="I25" s="166"/>
      <c r="J25" s="166"/>
      <c r="K25" s="166"/>
      <c r="L25" s="156"/>
      <c r="M25" s="137"/>
      <c r="N25" s="138"/>
      <c r="O25" s="138"/>
      <c r="P25" s="138"/>
      <c r="Q25" s="139"/>
      <c r="R25" s="137"/>
      <c r="S25" s="139"/>
      <c r="T25" s="173"/>
      <c r="U25" s="174"/>
      <c r="V25" s="174"/>
      <c r="W25" s="174"/>
      <c r="X25" s="175"/>
      <c r="Y25" s="155"/>
      <c r="Z25" s="156"/>
      <c r="AA25" s="137"/>
      <c r="AB25" s="138"/>
      <c r="AC25" s="138"/>
      <c r="AD25" s="138"/>
      <c r="AE25" s="139"/>
      <c r="AF25" s="155"/>
      <c r="AG25" s="156"/>
      <c r="AH25" s="137"/>
      <c r="AI25" s="138"/>
      <c r="AJ25" s="138"/>
      <c r="AK25" s="138"/>
      <c r="AL25" s="139"/>
      <c r="AM25" s="137"/>
      <c r="AN25" s="139"/>
      <c r="AO25" s="4"/>
    </row>
    <row r="26" spans="1:41" ht="13.5" customHeight="1" x14ac:dyDescent="0.2">
      <c r="A26" s="4"/>
      <c r="B26" s="157" t="s">
        <v>74</v>
      </c>
      <c r="C26" s="158"/>
      <c r="D26" s="158"/>
      <c r="E26" s="114" t="s">
        <v>29</v>
      </c>
      <c r="F26" s="114"/>
      <c r="G26" s="114"/>
      <c r="H26" s="114"/>
      <c r="I26" s="114"/>
      <c r="J26" s="114"/>
      <c r="K26" s="114"/>
      <c r="L26" s="115"/>
      <c r="M26" s="113" t="s">
        <v>76</v>
      </c>
      <c r="N26" s="114"/>
      <c r="O26" s="114"/>
      <c r="P26" s="114"/>
      <c r="Q26" s="114"/>
      <c r="R26" s="114"/>
      <c r="S26" s="115"/>
      <c r="T26" s="113" t="s">
        <v>76</v>
      </c>
      <c r="U26" s="114"/>
      <c r="V26" s="114"/>
      <c r="W26" s="114"/>
      <c r="X26" s="114"/>
      <c r="Y26" s="114"/>
      <c r="Z26" s="115"/>
      <c r="AA26" s="113" t="s">
        <v>76</v>
      </c>
      <c r="AB26" s="114"/>
      <c r="AC26" s="114"/>
      <c r="AD26" s="114"/>
      <c r="AE26" s="114"/>
      <c r="AF26" s="114"/>
      <c r="AG26" s="115"/>
      <c r="AH26" s="113" t="s">
        <v>76</v>
      </c>
      <c r="AI26" s="114"/>
      <c r="AJ26" s="114"/>
      <c r="AK26" s="114"/>
      <c r="AL26" s="114"/>
      <c r="AM26" s="114"/>
      <c r="AN26" s="115"/>
      <c r="AO26" s="4"/>
    </row>
    <row r="27" spans="1:41" ht="15" customHeight="1" x14ac:dyDescent="0.2">
      <c r="B27" s="159"/>
      <c r="C27" s="160"/>
      <c r="D27" s="160"/>
      <c r="E27" s="117"/>
      <c r="F27" s="117"/>
      <c r="G27" s="117"/>
      <c r="H27" s="117"/>
      <c r="I27" s="117"/>
      <c r="J27" s="117"/>
      <c r="K27" s="117"/>
      <c r="L27" s="118"/>
      <c r="M27" s="116" t="s">
        <v>77</v>
      </c>
      <c r="N27" s="117"/>
      <c r="O27" s="117"/>
      <c r="P27" s="117"/>
      <c r="Q27" s="117"/>
      <c r="R27" s="117"/>
      <c r="S27" s="118"/>
      <c r="T27" s="116" t="s">
        <v>78</v>
      </c>
      <c r="U27" s="117"/>
      <c r="V27" s="117"/>
      <c r="W27" s="117"/>
      <c r="X27" s="117"/>
      <c r="Y27" s="117"/>
      <c r="Z27" s="118"/>
      <c r="AA27" s="116" t="s">
        <v>79</v>
      </c>
      <c r="AB27" s="117"/>
      <c r="AC27" s="117"/>
      <c r="AD27" s="117"/>
      <c r="AE27" s="117"/>
      <c r="AF27" s="117"/>
      <c r="AG27" s="118"/>
      <c r="AH27" s="116" t="s">
        <v>77</v>
      </c>
      <c r="AI27" s="117"/>
      <c r="AJ27" s="117"/>
      <c r="AK27" s="117"/>
      <c r="AL27" s="117"/>
      <c r="AM27" s="117"/>
      <c r="AN27" s="118"/>
      <c r="AO27" s="4"/>
    </row>
    <row r="28" spans="1:41" ht="15" customHeight="1" x14ac:dyDescent="0.2">
      <c r="B28" s="151"/>
      <c r="C28" s="164"/>
      <c r="D28" s="164"/>
      <c r="E28" s="164"/>
      <c r="F28" s="164"/>
      <c r="G28" s="164"/>
      <c r="H28" s="164"/>
      <c r="I28" s="164"/>
      <c r="J28" s="164"/>
      <c r="K28" s="164"/>
      <c r="L28" s="152"/>
      <c r="M28" s="119" t="s">
        <v>87</v>
      </c>
      <c r="N28" s="120"/>
      <c r="O28" s="120"/>
      <c r="P28" s="120"/>
      <c r="Q28" s="120"/>
      <c r="R28" s="120"/>
      <c r="S28" s="121"/>
      <c r="T28" s="181" t="s">
        <v>88</v>
      </c>
      <c r="U28" s="182"/>
      <c r="V28" s="182"/>
      <c r="W28" s="182"/>
      <c r="X28" s="182"/>
      <c r="Y28" s="182"/>
      <c r="Z28" s="183"/>
      <c r="AA28" s="181" t="s">
        <v>89</v>
      </c>
      <c r="AB28" s="182"/>
      <c r="AC28" s="182"/>
      <c r="AD28" s="182"/>
      <c r="AE28" s="182"/>
      <c r="AF28" s="182"/>
      <c r="AG28" s="183"/>
      <c r="AH28" s="181" t="s">
        <v>90</v>
      </c>
      <c r="AI28" s="182"/>
      <c r="AJ28" s="182"/>
      <c r="AK28" s="182"/>
      <c r="AL28" s="182"/>
      <c r="AM28" s="182"/>
      <c r="AN28" s="183"/>
      <c r="AO28" s="4"/>
    </row>
    <row r="29" spans="1:41" ht="15" customHeight="1" x14ac:dyDescent="0.2">
      <c r="B29" s="153"/>
      <c r="C29" s="165"/>
      <c r="D29" s="165"/>
      <c r="E29" s="165"/>
      <c r="F29" s="165"/>
      <c r="G29" s="165"/>
      <c r="H29" s="165"/>
      <c r="I29" s="165"/>
      <c r="J29" s="165"/>
      <c r="K29" s="165"/>
      <c r="L29" s="154"/>
      <c r="M29" s="122"/>
      <c r="N29" s="123"/>
      <c r="O29" s="123"/>
      <c r="P29" s="123"/>
      <c r="Q29" s="123"/>
      <c r="R29" s="123"/>
      <c r="S29" s="124"/>
      <c r="T29" s="184"/>
      <c r="U29" s="185"/>
      <c r="V29" s="185"/>
      <c r="W29" s="185"/>
      <c r="X29" s="185"/>
      <c r="Y29" s="185"/>
      <c r="Z29" s="186"/>
      <c r="AA29" s="184"/>
      <c r="AB29" s="185"/>
      <c r="AC29" s="185"/>
      <c r="AD29" s="185"/>
      <c r="AE29" s="185"/>
      <c r="AF29" s="185"/>
      <c r="AG29" s="186"/>
      <c r="AH29" s="184"/>
      <c r="AI29" s="185"/>
      <c r="AJ29" s="185"/>
      <c r="AK29" s="185"/>
      <c r="AL29" s="185"/>
      <c r="AM29" s="185"/>
      <c r="AN29" s="186"/>
      <c r="AO29" s="4"/>
    </row>
    <row r="30" spans="1:41" ht="15" customHeight="1" x14ac:dyDescent="0.2">
      <c r="B30" s="153"/>
      <c r="C30" s="165"/>
      <c r="D30" s="165"/>
      <c r="E30" s="165"/>
      <c r="F30" s="165"/>
      <c r="G30" s="165"/>
      <c r="H30" s="165"/>
      <c r="I30" s="165"/>
      <c r="J30" s="165"/>
      <c r="K30" s="165"/>
      <c r="L30" s="154"/>
      <c r="M30" s="122"/>
      <c r="N30" s="123"/>
      <c r="O30" s="123"/>
      <c r="P30" s="123"/>
      <c r="Q30" s="123"/>
      <c r="R30" s="123"/>
      <c r="S30" s="124"/>
      <c r="T30" s="184"/>
      <c r="U30" s="185"/>
      <c r="V30" s="185"/>
      <c r="W30" s="185"/>
      <c r="X30" s="185"/>
      <c r="Y30" s="185"/>
      <c r="Z30" s="186"/>
      <c r="AA30" s="184"/>
      <c r="AB30" s="185"/>
      <c r="AC30" s="185"/>
      <c r="AD30" s="185"/>
      <c r="AE30" s="185"/>
      <c r="AF30" s="185"/>
      <c r="AG30" s="186"/>
      <c r="AH30" s="184"/>
      <c r="AI30" s="185"/>
      <c r="AJ30" s="185"/>
      <c r="AK30" s="185"/>
      <c r="AL30" s="185"/>
      <c r="AM30" s="185"/>
      <c r="AN30" s="186"/>
      <c r="AO30" s="4"/>
    </row>
    <row r="31" spans="1:41" ht="15" customHeight="1" x14ac:dyDescent="0.2">
      <c r="B31" s="153"/>
      <c r="C31" s="165"/>
      <c r="D31" s="165"/>
      <c r="E31" s="165"/>
      <c r="F31" s="165"/>
      <c r="G31" s="165"/>
      <c r="H31" s="165"/>
      <c r="I31" s="165"/>
      <c r="J31" s="165"/>
      <c r="K31" s="165"/>
      <c r="L31" s="154"/>
      <c r="M31" s="122"/>
      <c r="N31" s="123"/>
      <c r="O31" s="123"/>
      <c r="P31" s="123"/>
      <c r="Q31" s="123"/>
      <c r="R31" s="123"/>
      <c r="S31" s="124"/>
      <c r="T31" s="184"/>
      <c r="U31" s="185"/>
      <c r="V31" s="185"/>
      <c r="W31" s="185"/>
      <c r="X31" s="185"/>
      <c r="Y31" s="185"/>
      <c r="Z31" s="186"/>
      <c r="AA31" s="184"/>
      <c r="AB31" s="185"/>
      <c r="AC31" s="185"/>
      <c r="AD31" s="185"/>
      <c r="AE31" s="185"/>
      <c r="AF31" s="185"/>
      <c r="AG31" s="186"/>
      <c r="AH31" s="184"/>
      <c r="AI31" s="185"/>
      <c r="AJ31" s="185"/>
      <c r="AK31" s="185"/>
      <c r="AL31" s="185"/>
      <c r="AM31" s="185"/>
      <c r="AN31" s="186"/>
      <c r="AO31" s="4"/>
    </row>
    <row r="32" spans="1:41" ht="15" customHeight="1" x14ac:dyDescent="0.2">
      <c r="B32" s="153"/>
      <c r="C32" s="165"/>
      <c r="D32" s="165"/>
      <c r="E32" s="165"/>
      <c r="F32" s="165"/>
      <c r="G32" s="165"/>
      <c r="H32" s="165"/>
      <c r="I32" s="165"/>
      <c r="J32" s="165"/>
      <c r="K32" s="165"/>
      <c r="L32" s="154"/>
      <c r="M32" s="122"/>
      <c r="N32" s="123"/>
      <c r="O32" s="123"/>
      <c r="P32" s="123"/>
      <c r="Q32" s="123"/>
      <c r="R32" s="123"/>
      <c r="S32" s="124"/>
      <c r="T32" s="184"/>
      <c r="U32" s="185"/>
      <c r="V32" s="185"/>
      <c r="W32" s="185"/>
      <c r="X32" s="185"/>
      <c r="Y32" s="185"/>
      <c r="Z32" s="186"/>
      <c r="AA32" s="184"/>
      <c r="AB32" s="185"/>
      <c r="AC32" s="185"/>
      <c r="AD32" s="185"/>
      <c r="AE32" s="185"/>
      <c r="AF32" s="185"/>
      <c r="AG32" s="186"/>
      <c r="AH32" s="184"/>
      <c r="AI32" s="185"/>
      <c r="AJ32" s="185"/>
      <c r="AK32" s="185"/>
      <c r="AL32" s="185"/>
      <c r="AM32" s="185"/>
      <c r="AN32" s="186"/>
      <c r="AO32" s="4"/>
    </row>
    <row r="33" spans="2:41" ht="15" customHeight="1" x14ac:dyDescent="0.2">
      <c r="B33" s="153"/>
      <c r="C33" s="165"/>
      <c r="D33" s="165"/>
      <c r="E33" s="165"/>
      <c r="F33" s="165"/>
      <c r="G33" s="165"/>
      <c r="H33" s="165"/>
      <c r="I33" s="165"/>
      <c r="J33" s="165"/>
      <c r="K33" s="165"/>
      <c r="L33" s="154"/>
      <c r="M33" s="122"/>
      <c r="N33" s="123"/>
      <c r="O33" s="123"/>
      <c r="P33" s="123"/>
      <c r="Q33" s="123"/>
      <c r="R33" s="123"/>
      <c r="S33" s="124"/>
      <c r="T33" s="184"/>
      <c r="U33" s="185"/>
      <c r="V33" s="185"/>
      <c r="W33" s="185"/>
      <c r="X33" s="185"/>
      <c r="Y33" s="185"/>
      <c r="Z33" s="186"/>
      <c r="AA33" s="184"/>
      <c r="AB33" s="185"/>
      <c r="AC33" s="185"/>
      <c r="AD33" s="185"/>
      <c r="AE33" s="185"/>
      <c r="AF33" s="185"/>
      <c r="AG33" s="186"/>
      <c r="AH33" s="184"/>
      <c r="AI33" s="185"/>
      <c r="AJ33" s="185"/>
      <c r="AK33" s="185"/>
      <c r="AL33" s="185"/>
      <c r="AM33" s="185"/>
      <c r="AN33" s="186"/>
      <c r="AO33" s="4"/>
    </row>
    <row r="34" spans="2:41" ht="15" customHeight="1" x14ac:dyDescent="0.2">
      <c r="B34" s="153"/>
      <c r="C34" s="165"/>
      <c r="D34" s="165"/>
      <c r="E34" s="165"/>
      <c r="F34" s="165"/>
      <c r="G34" s="165"/>
      <c r="H34" s="165"/>
      <c r="I34" s="165"/>
      <c r="J34" s="165"/>
      <c r="K34" s="165"/>
      <c r="L34" s="154"/>
      <c r="M34" s="122"/>
      <c r="N34" s="123"/>
      <c r="O34" s="123"/>
      <c r="P34" s="123"/>
      <c r="Q34" s="123"/>
      <c r="R34" s="123"/>
      <c r="S34" s="124"/>
      <c r="T34" s="184"/>
      <c r="U34" s="185"/>
      <c r="V34" s="185"/>
      <c r="W34" s="185"/>
      <c r="X34" s="185"/>
      <c r="Y34" s="185"/>
      <c r="Z34" s="186"/>
      <c r="AA34" s="184"/>
      <c r="AB34" s="185"/>
      <c r="AC34" s="185"/>
      <c r="AD34" s="185"/>
      <c r="AE34" s="185"/>
      <c r="AF34" s="185"/>
      <c r="AG34" s="186"/>
      <c r="AH34" s="184"/>
      <c r="AI34" s="185"/>
      <c r="AJ34" s="185"/>
      <c r="AK34" s="185"/>
      <c r="AL34" s="185"/>
      <c r="AM34" s="185"/>
      <c r="AN34" s="186"/>
      <c r="AO34" s="4"/>
    </row>
    <row r="35" spans="2:41" ht="15" customHeight="1" x14ac:dyDescent="0.2">
      <c r="B35" s="153"/>
      <c r="C35" s="165"/>
      <c r="D35" s="165"/>
      <c r="E35" s="165"/>
      <c r="F35" s="165"/>
      <c r="G35" s="165"/>
      <c r="H35" s="165"/>
      <c r="I35" s="165"/>
      <c r="J35" s="165"/>
      <c r="K35" s="165"/>
      <c r="L35" s="154"/>
      <c r="M35" s="122"/>
      <c r="N35" s="123"/>
      <c r="O35" s="123"/>
      <c r="P35" s="123"/>
      <c r="Q35" s="123"/>
      <c r="R35" s="123"/>
      <c r="S35" s="124"/>
      <c r="T35" s="184"/>
      <c r="U35" s="185"/>
      <c r="V35" s="185"/>
      <c r="W35" s="185"/>
      <c r="X35" s="185"/>
      <c r="Y35" s="185"/>
      <c r="Z35" s="186"/>
      <c r="AA35" s="184"/>
      <c r="AB35" s="185"/>
      <c r="AC35" s="185"/>
      <c r="AD35" s="185"/>
      <c r="AE35" s="185"/>
      <c r="AF35" s="185"/>
      <c r="AG35" s="186"/>
      <c r="AH35" s="184"/>
      <c r="AI35" s="185"/>
      <c r="AJ35" s="185"/>
      <c r="AK35" s="185"/>
      <c r="AL35" s="185"/>
      <c r="AM35" s="185"/>
      <c r="AN35" s="186"/>
      <c r="AO35" s="4"/>
    </row>
    <row r="36" spans="2:41" ht="15" customHeight="1" x14ac:dyDescent="0.2">
      <c r="B36" s="153"/>
      <c r="C36" s="165"/>
      <c r="D36" s="165"/>
      <c r="E36" s="165"/>
      <c r="F36" s="165"/>
      <c r="G36" s="165"/>
      <c r="H36" s="165"/>
      <c r="I36" s="165"/>
      <c r="J36" s="165"/>
      <c r="K36" s="165"/>
      <c r="L36" s="154"/>
      <c r="M36" s="122"/>
      <c r="N36" s="123"/>
      <c r="O36" s="123"/>
      <c r="P36" s="123"/>
      <c r="Q36" s="123"/>
      <c r="R36" s="123"/>
      <c r="S36" s="124"/>
      <c r="T36" s="184"/>
      <c r="U36" s="185"/>
      <c r="V36" s="185"/>
      <c r="W36" s="185"/>
      <c r="X36" s="185"/>
      <c r="Y36" s="185"/>
      <c r="Z36" s="186"/>
      <c r="AA36" s="184"/>
      <c r="AB36" s="185"/>
      <c r="AC36" s="185"/>
      <c r="AD36" s="185"/>
      <c r="AE36" s="185"/>
      <c r="AF36" s="185"/>
      <c r="AG36" s="186"/>
      <c r="AH36" s="184"/>
      <c r="AI36" s="185"/>
      <c r="AJ36" s="185"/>
      <c r="AK36" s="185"/>
      <c r="AL36" s="185"/>
      <c r="AM36" s="185"/>
      <c r="AN36" s="186"/>
      <c r="AO36" s="4"/>
    </row>
    <row r="37" spans="2:41" ht="15" customHeight="1" x14ac:dyDescent="0.2">
      <c r="B37" s="153"/>
      <c r="C37" s="165"/>
      <c r="D37" s="165"/>
      <c r="E37" s="165"/>
      <c r="F37" s="165"/>
      <c r="G37" s="165"/>
      <c r="H37" s="165"/>
      <c r="I37" s="165"/>
      <c r="J37" s="165"/>
      <c r="K37" s="165"/>
      <c r="L37" s="154"/>
      <c r="M37" s="122"/>
      <c r="N37" s="123"/>
      <c r="O37" s="123"/>
      <c r="P37" s="123"/>
      <c r="Q37" s="123"/>
      <c r="R37" s="123"/>
      <c r="S37" s="124"/>
      <c r="T37" s="184"/>
      <c r="U37" s="185"/>
      <c r="V37" s="185"/>
      <c r="W37" s="185"/>
      <c r="X37" s="185"/>
      <c r="Y37" s="185"/>
      <c r="Z37" s="186"/>
      <c r="AA37" s="184"/>
      <c r="AB37" s="185"/>
      <c r="AC37" s="185"/>
      <c r="AD37" s="185"/>
      <c r="AE37" s="185"/>
      <c r="AF37" s="185"/>
      <c r="AG37" s="186"/>
      <c r="AH37" s="184"/>
      <c r="AI37" s="185"/>
      <c r="AJ37" s="185"/>
      <c r="AK37" s="185"/>
      <c r="AL37" s="185"/>
      <c r="AM37" s="185"/>
      <c r="AN37" s="186"/>
      <c r="AO37" s="4"/>
    </row>
    <row r="38" spans="2:41" ht="86.25" customHeight="1" x14ac:dyDescent="0.2">
      <c r="B38" s="153"/>
      <c r="C38" s="165"/>
      <c r="D38" s="165"/>
      <c r="E38" s="165"/>
      <c r="F38" s="165"/>
      <c r="G38" s="165"/>
      <c r="H38" s="165"/>
      <c r="I38" s="165"/>
      <c r="J38" s="165"/>
      <c r="K38" s="165"/>
      <c r="L38" s="154"/>
      <c r="M38" s="125"/>
      <c r="N38" s="126"/>
      <c r="O38" s="126"/>
      <c r="P38" s="126"/>
      <c r="Q38" s="126"/>
      <c r="R38" s="126"/>
      <c r="S38" s="127"/>
      <c r="T38" s="187"/>
      <c r="U38" s="188"/>
      <c r="V38" s="188"/>
      <c r="W38" s="188"/>
      <c r="X38" s="188"/>
      <c r="Y38" s="188"/>
      <c r="Z38" s="189"/>
      <c r="AA38" s="187"/>
      <c r="AB38" s="188"/>
      <c r="AC38" s="188"/>
      <c r="AD38" s="188"/>
      <c r="AE38" s="188"/>
      <c r="AF38" s="188"/>
      <c r="AG38" s="189"/>
      <c r="AH38" s="187"/>
      <c r="AI38" s="188"/>
      <c r="AJ38" s="188"/>
      <c r="AK38" s="188"/>
      <c r="AL38" s="188"/>
      <c r="AM38" s="188"/>
      <c r="AN38" s="189"/>
      <c r="AO38" s="4"/>
    </row>
    <row r="39" spans="2:41" ht="12.75" x14ac:dyDescent="0.2">
      <c r="B39" s="153"/>
      <c r="C39" s="165"/>
      <c r="D39" s="165"/>
      <c r="E39" s="165"/>
      <c r="F39" s="165"/>
      <c r="G39" s="165"/>
      <c r="H39" s="165"/>
      <c r="I39" s="165"/>
      <c r="J39" s="165"/>
      <c r="K39" s="165"/>
      <c r="L39" s="154"/>
      <c r="M39" s="144" t="s">
        <v>85</v>
      </c>
      <c r="N39" s="145"/>
      <c r="O39" s="145"/>
      <c r="P39" s="145"/>
      <c r="Q39" s="145"/>
      <c r="R39" s="145"/>
      <c r="S39" s="146"/>
      <c r="T39" s="144" t="s">
        <v>85</v>
      </c>
      <c r="U39" s="145"/>
      <c r="V39" s="145"/>
      <c r="W39" s="145"/>
      <c r="X39" s="145"/>
      <c r="Y39" s="145"/>
      <c r="Z39" s="146"/>
      <c r="AA39" s="144" t="s">
        <v>85</v>
      </c>
      <c r="AB39" s="145"/>
      <c r="AC39" s="145"/>
      <c r="AD39" s="145"/>
      <c r="AE39" s="145"/>
      <c r="AF39" s="145"/>
      <c r="AG39" s="146"/>
      <c r="AH39" s="178" t="s">
        <v>85</v>
      </c>
      <c r="AI39" s="179"/>
      <c r="AJ39" s="179"/>
      <c r="AK39" s="179"/>
      <c r="AL39" s="179"/>
      <c r="AM39" s="179"/>
      <c r="AN39" s="180"/>
      <c r="AO39" s="4"/>
    </row>
    <row r="40" spans="2:41" ht="15" customHeight="1" x14ac:dyDescent="0.2">
      <c r="B40" s="153"/>
      <c r="C40" s="165"/>
      <c r="D40" s="165"/>
      <c r="E40" s="165"/>
      <c r="F40" s="165"/>
      <c r="G40" s="165"/>
      <c r="H40" s="165"/>
      <c r="I40" s="165"/>
      <c r="J40" s="165"/>
      <c r="K40" s="165"/>
      <c r="L40" s="154"/>
      <c r="M40" s="167"/>
      <c r="N40" s="168"/>
      <c r="O40" s="168"/>
      <c r="P40" s="168"/>
      <c r="Q40" s="169"/>
      <c r="R40" s="147" t="s">
        <v>86</v>
      </c>
      <c r="S40" s="148"/>
      <c r="T40" s="167"/>
      <c r="U40" s="168"/>
      <c r="V40" s="168"/>
      <c r="W40" s="168"/>
      <c r="X40" s="169"/>
      <c r="Y40" s="147" t="s">
        <v>86</v>
      </c>
      <c r="Z40" s="148"/>
      <c r="AA40" s="167"/>
      <c r="AB40" s="168"/>
      <c r="AC40" s="168"/>
      <c r="AD40" s="168"/>
      <c r="AE40" s="169"/>
      <c r="AF40" s="147" t="s">
        <v>86</v>
      </c>
      <c r="AG40" s="148"/>
      <c r="AH40" s="167"/>
      <c r="AI40" s="168"/>
      <c r="AJ40" s="168"/>
      <c r="AK40" s="168"/>
      <c r="AL40" s="169"/>
      <c r="AM40" s="140" t="s">
        <v>86</v>
      </c>
      <c r="AN40" s="141"/>
      <c r="AO40" s="4"/>
    </row>
    <row r="41" spans="2:41" ht="15" customHeight="1" x14ac:dyDescent="0.2">
      <c r="B41" s="153"/>
      <c r="C41" s="165"/>
      <c r="D41" s="165"/>
      <c r="E41" s="165"/>
      <c r="F41" s="165"/>
      <c r="G41" s="165"/>
      <c r="H41" s="165"/>
      <c r="I41" s="165"/>
      <c r="J41" s="165"/>
      <c r="K41" s="165"/>
      <c r="L41" s="154"/>
      <c r="M41" s="170"/>
      <c r="N41" s="171"/>
      <c r="O41" s="171"/>
      <c r="P41" s="171"/>
      <c r="Q41" s="172"/>
      <c r="R41" s="149"/>
      <c r="S41" s="150"/>
      <c r="T41" s="170"/>
      <c r="U41" s="171"/>
      <c r="V41" s="171"/>
      <c r="W41" s="171"/>
      <c r="X41" s="172"/>
      <c r="Y41" s="149"/>
      <c r="Z41" s="150"/>
      <c r="AA41" s="170"/>
      <c r="AB41" s="171"/>
      <c r="AC41" s="171"/>
      <c r="AD41" s="171"/>
      <c r="AE41" s="172"/>
      <c r="AF41" s="149"/>
      <c r="AG41" s="150"/>
      <c r="AH41" s="170"/>
      <c r="AI41" s="171"/>
      <c r="AJ41" s="171"/>
      <c r="AK41" s="171"/>
      <c r="AL41" s="172"/>
      <c r="AM41" s="142"/>
      <c r="AN41" s="143"/>
      <c r="AO41" s="4"/>
    </row>
    <row r="42" spans="2:41" ht="15" customHeight="1" x14ac:dyDescent="0.2">
      <c r="B42" s="153"/>
      <c r="C42" s="165"/>
      <c r="D42" s="165"/>
      <c r="E42" s="165"/>
      <c r="F42" s="165"/>
      <c r="G42" s="165"/>
      <c r="H42" s="165"/>
      <c r="I42" s="165"/>
      <c r="J42" s="165"/>
      <c r="K42" s="165"/>
      <c r="L42" s="154"/>
      <c r="M42" s="170"/>
      <c r="N42" s="171"/>
      <c r="O42" s="171"/>
      <c r="P42" s="171"/>
      <c r="Q42" s="172"/>
      <c r="R42" s="167"/>
      <c r="S42" s="169"/>
      <c r="T42" s="170"/>
      <c r="U42" s="171"/>
      <c r="V42" s="171"/>
      <c r="W42" s="171"/>
      <c r="X42" s="172"/>
      <c r="Y42" s="167"/>
      <c r="Z42" s="169"/>
      <c r="AA42" s="170"/>
      <c r="AB42" s="171"/>
      <c r="AC42" s="171"/>
      <c r="AD42" s="171"/>
      <c r="AE42" s="172"/>
      <c r="AF42" s="167"/>
      <c r="AG42" s="169"/>
      <c r="AH42" s="170"/>
      <c r="AI42" s="171"/>
      <c r="AJ42" s="171"/>
      <c r="AK42" s="171"/>
      <c r="AL42" s="172"/>
      <c r="AM42" s="167"/>
      <c r="AN42" s="169"/>
      <c r="AO42" s="4"/>
    </row>
    <row r="43" spans="2:41" ht="15" customHeight="1" x14ac:dyDescent="0.2">
      <c r="B43" s="153"/>
      <c r="C43" s="165"/>
      <c r="D43" s="165"/>
      <c r="E43" s="165"/>
      <c r="F43" s="165"/>
      <c r="G43" s="165"/>
      <c r="H43" s="165"/>
      <c r="I43" s="165"/>
      <c r="J43" s="165"/>
      <c r="K43" s="165"/>
      <c r="L43" s="154"/>
      <c r="M43" s="170"/>
      <c r="N43" s="171"/>
      <c r="O43" s="171"/>
      <c r="P43" s="171"/>
      <c r="Q43" s="172"/>
      <c r="R43" s="170"/>
      <c r="S43" s="172"/>
      <c r="T43" s="170"/>
      <c r="U43" s="171"/>
      <c r="V43" s="171"/>
      <c r="W43" s="171"/>
      <c r="X43" s="172"/>
      <c r="Y43" s="170"/>
      <c r="Z43" s="172"/>
      <c r="AA43" s="170"/>
      <c r="AB43" s="171"/>
      <c r="AC43" s="171"/>
      <c r="AD43" s="171"/>
      <c r="AE43" s="172"/>
      <c r="AF43" s="170"/>
      <c r="AG43" s="172"/>
      <c r="AH43" s="170"/>
      <c r="AI43" s="171"/>
      <c r="AJ43" s="171"/>
      <c r="AK43" s="171"/>
      <c r="AL43" s="172"/>
      <c r="AM43" s="170"/>
      <c r="AN43" s="172"/>
      <c r="AO43" s="4"/>
    </row>
    <row r="44" spans="2:41" ht="15" customHeight="1" x14ac:dyDescent="0.2">
      <c r="B44" s="155"/>
      <c r="C44" s="166"/>
      <c r="D44" s="166"/>
      <c r="E44" s="166"/>
      <c r="F44" s="166"/>
      <c r="G44" s="166"/>
      <c r="H44" s="166"/>
      <c r="I44" s="166"/>
      <c r="J44" s="166"/>
      <c r="K44" s="166"/>
      <c r="L44" s="156"/>
      <c r="M44" s="173"/>
      <c r="N44" s="174"/>
      <c r="O44" s="174"/>
      <c r="P44" s="174"/>
      <c r="Q44" s="175"/>
      <c r="R44" s="173"/>
      <c r="S44" s="175"/>
      <c r="T44" s="173"/>
      <c r="U44" s="174"/>
      <c r="V44" s="174"/>
      <c r="W44" s="174"/>
      <c r="X44" s="175"/>
      <c r="Y44" s="173"/>
      <c r="Z44" s="175"/>
      <c r="AA44" s="173"/>
      <c r="AB44" s="174"/>
      <c r="AC44" s="174"/>
      <c r="AD44" s="174"/>
      <c r="AE44" s="175"/>
      <c r="AF44" s="173"/>
      <c r="AG44" s="175"/>
      <c r="AH44" s="173"/>
      <c r="AI44" s="174"/>
      <c r="AJ44" s="174"/>
      <c r="AK44" s="174"/>
      <c r="AL44" s="175"/>
      <c r="AM44" s="173"/>
      <c r="AN44" s="175"/>
      <c r="AO44" s="4"/>
    </row>
    <row r="45" spans="2:41" ht="42" customHeight="1" x14ac:dyDescent="0.2">
      <c r="B45" s="157" t="s">
        <v>74</v>
      </c>
      <c r="C45" s="158"/>
      <c r="D45" s="158"/>
      <c r="E45" s="114" t="s">
        <v>34</v>
      </c>
      <c r="F45" s="114"/>
      <c r="G45" s="114"/>
      <c r="H45" s="114"/>
      <c r="I45" s="114"/>
      <c r="J45" s="114"/>
      <c r="K45" s="114"/>
      <c r="L45" s="115"/>
      <c r="M45" s="113" t="s">
        <v>76</v>
      </c>
      <c r="N45" s="114"/>
      <c r="O45" s="114"/>
      <c r="P45" s="114"/>
      <c r="Q45" s="114"/>
      <c r="R45" s="114"/>
      <c r="S45" s="115"/>
      <c r="T45" s="113" t="s">
        <v>76</v>
      </c>
      <c r="U45" s="114"/>
      <c r="V45" s="114"/>
      <c r="W45" s="114"/>
      <c r="X45" s="114"/>
      <c r="Y45" s="114"/>
      <c r="Z45" s="115"/>
      <c r="AA45" s="113" t="s">
        <v>76</v>
      </c>
      <c r="AB45" s="114"/>
      <c r="AC45" s="114"/>
      <c r="AD45" s="114"/>
      <c r="AE45" s="114"/>
      <c r="AF45" s="114"/>
      <c r="AG45" s="115"/>
      <c r="AH45" s="113" t="s">
        <v>76</v>
      </c>
      <c r="AI45" s="114"/>
      <c r="AJ45" s="114"/>
      <c r="AK45" s="114"/>
      <c r="AL45" s="114"/>
      <c r="AM45" s="114"/>
      <c r="AN45" s="115"/>
      <c r="AO45" s="4"/>
    </row>
    <row r="46" spans="2:41" ht="35.25" customHeight="1" x14ac:dyDescent="0.2">
      <c r="B46" s="159"/>
      <c r="C46" s="160"/>
      <c r="D46" s="160"/>
      <c r="E46" s="117"/>
      <c r="F46" s="117"/>
      <c r="G46" s="117"/>
      <c r="H46" s="117"/>
      <c r="I46" s="117"/>
      <c r="J46" s="117"/>
      <c r="K46" s="117"/>
      <c r="L46" s="118"/>
      <c r="M46" s="116" t="s">
        <v>77</v>
      </c>
      <c r="N46" s="117"/>
      <c r="O46" s="117"/>
      <c r="P46" s="117"/>
      <c r="Q46" s="117"/>
      <c r="R46" s="117"/>
      <c r="S46" s="118"/>
      <c r="T46" s="116" t="s">
        <v>78</v>
      </c>
      <c r="U46" s="117"/>
      <c r="V46" s="117"/>
      <c r="W46" s="117"/>
      <c r="X46" s="117"/>
      <c r="Y46" s="117"/>
      <c r="Z46" s="118"/>
      <c r="AA46" s="116" t="s">
        <v>79</v>
      </c>
      <c r="AB46" s="117"/>
      <c r="AC46" s="117"/>
      <c r="AD46" s="117"/>
      <c r="AE46" s="117"/>
      <c r="AF46" s="117"/>
      <c r="AG46" s="118"/>
      <c r="AH46" s="116" t="s">
        <v>77</v>
      </c>
      <c r="AI46" s="117"/>
      <c r="AJ46" s="117"/>
      <c r="AK46" s="117"/>
      <c r="AL46" s="117"/>
      <c r="AM46" s="117"/>
      <c r="AN46" s="118"/>
      <c r="AO46" s="4"/>
    </row>
    <row r="47" spans="2:41" ht="15" customHeight="1" x14ac:dyDescent="0.2">
      <c r="B47" s="151"/>
      <c r="C47" s="164"/>
      <c r="D47" s="164"/>
      <c r="E47" s="164"/>
      <c r="F47" s="164"/>
      <c r="G47" s="164"/>
      <c r="H47" s="164"/>
      <c r="I47" s="164"/>
      <c r="J47" s="164"/>
      <c r="K47" s="164"/>
      <c r="L47" s="152"/>
      <c r="M47" s="119" t="s">
        <v>91</v>
      </c>
      <c r="N47" s="120"/>
      <c r="O47" s="120"/>
      <c r="P47" s="120"/>
      <c r="Q47" s="120"/>
      <c r="R47" s="120"/>
      <c r="S47" s="121"/>
      <c r="T47" s="181" t="s">
        <v>92</v>
      </c>
      <c r="U47" s="182"/>
      <c r="V47" s="182"/>
      <c r="W47" s="182"/>
      <c r="X47" s="182"/>
      <c r="Y47" s="182"/>
      <c r="Z47" s="183"/>
      <c r="AA47" s="181" t="s">
        <v>93</v>
      </c>
      <c r="AB47" s="182"/>
      <c r="AC47" s="182"/>
      <c r="AD47" s="182"/>
      <c r="AE47" s="182"/>
      <c r="AF47" s="182"/>
      <c r="AG47" s="183"/>
      <c r="AH47" s="181" t="s">
        <v>94</v>
      </c>
      <c r="AI47" s="182"/>
      <c r="AJ47" s="182"/>
      <c r="AK47" s="182"/>
      <c r="AL47" s="182"/>
      <c r="AM47" s="182"/>
      <c r="AN47" s="183"/>
      <c r="AO47" s="4"/>
    </row>
    <row r="48" spans="2:41" ht="15" customHeight="1" x14ac:dyDescent="0.2">
      <c r="B48" s="153"/>
      <c r="C48" s="165"/>
      <c r="D48" s="165"/>
      <c r="E48" s="165"/>
      <c r="F48" s="165"/>
      <c r="G48" s="165"/>
      <c r="H48" s="165"/>
      <c r="I48" s="165"/>
      <c r="J48" s="165"/>
      <c r="K48" s="165"/>
      <c r="L48" s="154"/>
      <c r="M48" s="122"/>
      <c r="N48" s="123"/>
      <c r="O48" s="123"/>
      <c r="P48" s="123"/>
      <c r="Q48" s="123"/>
      <c r="R48" s="123"/>
      <c r="S48" s="124"/>
      <c r="T48" s="184"/>
      <c r="U48" s="185"/>
      <c r="V48" s="185"/>
      <c r="W48" s="185"/>
      <c r="X48" s="185"/>
      <c r="Y48" s="185"/>
      <c r="Z48" s="186"/>
      <c r="AA48" s="184"/>
      <c r="AB48" s="185"/>
      <c r="AC48" s="185"/>
      <c r="AD48" s="185"/>
      <c r="AE48" s="185"/>
      <c r="AF48" s="185"/>
      <c r="AG48" s="186"/>
      <c r="AH48" s="184"/>
      <c r="AI48" s="185"/>
      <c r="AJ48" s="185"/>
      <c r="AK48" s="185"/>
      <c r="AL48" s="185"/>
      <c r="AM48" s="185"/>
      <c r="AN48" s="186"/>
      <c r="AO48" s="4"/>
    </row>
    <row r="49" spans="2:41" ht="15" customHeight="1" x14ac:dyDescent="0.2">
      <c r="B49" s="153"/>
      <c r="C49" s="165"/>
      <c r="D49" s="165"/>
      <c r="E49" s="165"/>
      <c r="F49" s="165"/>
      <c r="G49" s="165"/>
      <c r="H49" s="165"/>
      <c r="I49" s="165"/>
      <c r="J49" s="165"/>
      <c r="K49" s="165"/>
      <c r="L49" s="154"/>
      <c r="M49" s="122"/>
      <c r="N49" s="123"/>
      <c r="O49" s="123"/>
      <c r="P49" s="123"/>
      <c r="Q49" s="123"/>
      <c r="R49" s="123"/>
      <c r="S49" s="124"/>
      <c r="T49" s="184"/>
      <c r="U49" s="185"/>
      <c r="V49" s="185"/>
      <c r="W49" s="185"/>
      <c r="X49" s="185"/>
      <c r="Y49" s="185"/>
      <c r="Z49" s="186"/>
      <c r="AA49" s="184"/>
      <c r="AB49" s="185"/>
      <c r="AC49" s="185"/>
      <c r="AD49" s="185"/>
      <c r="AE49" s="185"/>
      <c r="AF49" s="185"/>
      <c r="AG49" s="186"/>
      <c r="AH49" s="184"/>
      <c r="AI49" s="185"/>
      <c r="AJ49" s="185"/>
      <c r="AK49" s="185"/>
      <c r="AL49" s="185"/>
      <c r="AM49" s="185"/>
      <c r="AN49" s="186"/>
      <c r="AO49" s="4"/>
    </row>
    <row r="50" spans="2:41" ht="15" customHeight="1" x14ac:dyDescent="0.2">
      <c r="B50" s="153"/>
      <c r="C50" s="165"/>
      <c r="D50" s="165"/>
      <c r="E50" s="165"/>
      <c r="F50" s="165"/>
      <c r="G50" s="165"/>
      <c r="H50" s="165"/>
      <c r="I50" s="165"/>
      <c r="J50" s="165"/>
      <c r="K50" s="165"/>
      <c r="L50" s="154"/>
      <c r="M50" s="122"/>
      <c r="N50" s="123"/>
      <c r="O50" s="123"/>
      <c r="P50" s="123"/>
      <c r="Q50" s="123"/>
      <c r="R50" s="123"/>
      <c r="S50" s="124"/>
      <c r="T50" s="184"/>
      <c r="U50" s="185"/>
      <c r="V50" s="185"/>
      <c r="W50" s="185"/>
      <c r="X50" s="185"/>
      <c r="Y50" s="185"/>
      <c r="Z50" s="186"/>
      <c r="AA50" s="184"/>
      <c r="AB50" s="185"/>
      <c r="AC50" s="185"/>
      <c r="AD50" s="185"/>
      <c r="AE50" s="185"/>
      <c r="AF50" s="185"/>
      <c r="AG50" s="186"/>
      <c r="AH50" s="184"/>
      <c r="AI50" s="185"/>
      <c r="AJ50" s="185"/>
      <c r="AK50" s="185"/>
      <c r="AL50" s="185"/>
      <c r="AM50" s="185"/>
      <c r="AN50" s="186"/>
      <c r="AO50" s="4"/>
    </row>
    <row r="51" spans="2:41" ht="15" customHeight="1" x14ac:dyDescent="0.2">
      <c r="B51" s="153"/>
      <c r="C51" s="165"/>
      <c r="D51" s="165"/>
      <c r="E51" s="165"/>
      <c r="F51" s="165"/>
      <c r="G51" s="165"/>
      <c r="H51" s="165"/>
      <c r="I51" s="165"/>
      <c r="J51" s="165"/>
      <c r="K51" s="165"/>
      <c r="L51" s="154"/>
      <c r="M51" s="122"/>
      <c r="N51" s="123"/>
      <c r="O51" s="123"/>
      <c r="P51" s="123"/>
      <c r="Q51" s="123"/>
      <c r="R51" s="123"/>
      <c r="S51" s="124"/>
      <c r="T51" s="184"/>
      <c r="U51" s="185"/>
      <c r="V51" s="185"/>
      <c r="W51" s="185"/>
      <c r="X51" s="185"/>
      <c r="Y51" s="185"/>
      <c r="Z51" s="186"/>
      <c r="AA51" s="184"/>
      <c r="AB51" s="185"/>
      <c r="AC51" s="185"/>
      <c r="AD51" s="185"/>
      <c r="AE51" s="185"/>
      <c r="AF51" s="185"/>
      <c r="AG51" s="186"/>
      <c r="AH51" s="184"/>
      <c r="AI51" s="185"/>
      <c r="AJ51" s="185"/>
      <c r="AK51" s="185"/>
      <c r="AL51" s="185"/>
      <c r="AM51" s="185"/>
      <c r="AN51" s="186"/>
      <c r="AO51" s="4"/>
    </row>
    <row r="52" spans="2:41" ht="15" customHeight="1" x14ac:dyDescent="0.2">
      <c r="B52" s="153"/>
      <c r="C52" s="165"/>
      <c r="D52" s="165"/>
      <c r="E52" s="165"/>
      <c r="F52" s="165"/>
      <c r="G52" s="165"/>
      <c r="H52" s="165"/>
      <c r="I52" s="165"/>
      <c r="J52" s="165"/>
      <c r="K52" s="165"/>
      <c r="L52" s="154"/>
      <c r="M52" s="122"/>
      <c r="N52" s="123"/>
      <c r="O52" s="123"/>
      <c r="P52" s="123"/>
      <c r="Q52" s="123"/>
      <c r="R52" s="123"/>
      <c r="S52" s="124"/>
      <c r="T52" s="184"/>
      <c r="U52" s="185"/>
      <c r="V52" s="185"/>
      <c r="W52" s="185"/>
      <c r="X52" s="185"/>
      <c r="Y52" s="185"/>
      <c r="Z52" s="186"/>
      <c r="AA52" s="184"/>
      <c r="AB52" s="185"/>
      <c r="AC52" s="185"/>
      <c r="AD52" s="185"/>
      <c r="AE52" s="185"/>
      <c r="AF52" s="185"/>
      <c r="AG52" s="186"/>
      <c r="AH52" s="184"/>
      <c r="AI52" s="185"/>
      <c r="AJ52" s="185"/>
      <c r="AK52" s="185"/>
      <c r="AL52" s="185"/>
      <c r="AM52" s="185"/>
      <c r="AN52" s="186"/>
      <c r="AO52" s="4"/>
    </row>
    <row r="53" spans="2:41" ht="15" customHeight="1" x14ac:dyDescent="0.2">
      <c r="B53" s="153"/>
      <c r="C53" s="165"/>
      <c r="D53" s="165"/>
      <c r="E53" s="165"/>
      <c r="F53" s="165"/>
      <c r="G53" s="165"/>
      <c r="H53" s="165"/>
      <c r="I53" s="165"/>
      <c r="J53" s="165"/>
      <c r="K53" s="165"/>
      <c r="L53" s="154"/>
      <c r="M53" s="122"/>
      <c r="N53" s="123"/>
      <c r="O53" s="123"/>
      <c r="P53" s="123"/>
      <c r="Q53" s="123"/>
      <c r="R53" s="123"/>
      <c r="S53" s="124"/>
      <c r="T53" s="184"/>
      <c r="U53" s="185"/>
      <c r="V53" s="185"/>
      <c r="W53" s="185"/>
      <c r="X53" s="185"/>
      <c r="Y53" s="185"/>
      <c r="Z53" s="186"/>
      <c r="AA53" s="184"/>
      <c r="AB53" s="185"/>
      <c r="AC53" s="185"/>
      <c r="AD53" s="185"/>
      <c r="AE53" s="185"/>
      <c r="AF53" s="185"/>
      <c r="AG53" s="186"/>
      <c r="AH53" s="184"/>
      <c r="AI53" s="185"/>
      <c r="AJ53" s="185"/>
      <c r="AK53" s="185"/>
      <c r="AL53" s="185"/>
      <c r="AM53" s="185"/>
      <c r="AN53" s="186"/>
      <c r="AO53" s="4"/>
    </row>
    <row r="54" spans="2:41" ht="15" customHeight="1" x14ac:dyDescent="0.2">
      <c r="B54" s="153"/>
      <c r="C54" s="165"/>
      <c r="D54" s="165"/>
      <c r="E54" s="165"/>
      <c r="F54" s="165"/>
      <c r="G54" s="165"/>
      <c r="H54" s="165"/>
      <c r="I54" s="165"/>
      <c r="J54" s="165"/>
      <c r="K54" s="165"/>
      <c r="L54" s="154"/>
      <c r="M54" s="122"/>
      <c r="N54" s="123"/>
      <c r="O54" s="123"/>
      <c r="P54" s="123"/>
      <c r="Q54" s="123"/>
      <c r="R54" s="123"/>
      <c r="S54" s="124"/>
      <c r="T54" s="184"/>
      <c r="U54" s="185"/>
      <c r="V54" s="185"/>
      <c r="W54" s="185"/>
      <c r="X54" s="185"/>
      <c r="Y54" s="185"/>
      <c r="Z54" s="186"/>
      <c r="AA54" s="184"/>
      <c r="AB54" s="185"/>
      <c r="AC54" s="185"/>
      <c r="AD54" s="185"/>
      <c r="AE54" s="185"/>
      <c r="AF54" s="185"/>
      <c r="AG54" s="186"/>
      <c r="AH54" s="184"/>
      <c r="AI54" s="185"/>
      <c r="AJ54" s="185"/>
      <c r="AK54" s="185"/>
      <c r="AL54" s="185"/>
      <c r="AM54" s="185"/>
      <c r="AN54" s="186"/>
      <c r="AO54" s="4"/>
    </row>
    <row r="55" spans="2:41" ht="15" customHeight="1" x14ac:dyDescent="0.2">
      <c r="B55" s="153"/>
      <c r="C55" s="165"/>
      <c r="D55" s="165"/>
      <c r="E55" s="165"/>
      <c r="F55" s="165"/>
      <c r="G55" s="165"/>
      <c r="H55" s="165"/>
      <c r="I55" s="165"/>
      <c r="J55" s="165"/>
      <c r="K55" s="165"/>
      <c r="L55" s="154"/>
      <c r="M55" s="122"/>
      <c r="N55" s="123"/>
      <c r="O55" s="123"/>
      <c r="P55" s="123"/>
      <c r="Q55" s="123"/>
      <c r="R55" s="123"/>
      <c r="S55" s="124"/>
      <c r="T55" s="184"/>
      <c r="U55" s="185"/>
      <c r="V55" s="185"/>
      <c r="W55" s="185"/>
      <c r="X55" s="185"/>
      <c r="Y55" s="185"/>
      <c r="Z55" s="186"/>
      <c r="AA55" s="184"/>
      <c r="AB55" s="185"/>
      <c r="AC55" s="185"/>
      <c r="AD55" s="185"/>
      <c r="AE55" s="185"/>
      <c r="AF55" s="185"/>
      <c r="AG55" s="186"/>
      <c r="AH55" s="184"/>
      <c r="AI55" s="185"/>
      <c r="AJ55" s="185"/>
      <c r="AK55" s="185"/>
      <c r="AL55" s="185"/>
      <c r="AM55" s="185"/>
      <c r="AN55" s="186"/>
      <c r="AO55" s="4"/>
    </row>
    <row r="56" spans="2:41" ht="15" customHeight="1" x14ac:dyDescent="0.2">
      <c r="B56" s="153"/>
      <c r="C56" s="165"/>
      <c r="D56" s="165"/>
      <c r="E56" s="165"/>
      <c r="F56" s="165"/>
      <c r="G56" s="165"/>
      <c r="H56" s="165"/>
      <c r="I56" s="165"/>
      <c r="J56" s="165"/>
      <c r="K56" s="165"/>
      <c r="L56" s="154"/>
      <c r="M56" s="122"/>
      <c r="N56" s="123"/>
      <c r="O56" s="123"/>
      <c r="P56" s="123"/>
      <c r="Q56" s="123"/>
      <c r="R56" s="123"/>
      <c r="S56" s="124"/>
      <c r="T56" s="184"/>
      <c r="U56" s="185"/>
      <c r="V56" s="185"/>
      <c r="W56" s="185"/>
      <c r="X56" s="185"/>
      <c r="Y56" s="185"/>
      <c r="Z56" s="186"/>
      <c r="AA56" s="184"/>
      <c r="AB56" s="185"/>
      <c r="AC56" s="185"/>
      <c r="AD56" s="185"/>
      <c r="AE56" s="185"/>
      <c r="AF56" s="185"/>
      <c r="AG56" s="186"/>
      <c r="AH56" s="184"/>
      <c r="AI56" s="185"/>
      <c r="AJ56" s="185"/>
      <c r="AK56" s="185"/>
      <c r="AL56" s="185"/>
      <c r="AM56" s="185"/>
      <c r="AN56" s="186"/>
      <c r="AO56" s="4"/>
    </row>
    <row r="57" spans="2:41" ht="35.25" customHeight="1" x14ac:dyDescent="0.2">
      <c r="B57" s="153"/>
      <c r="C57" s="165"/>
      <c r="D57" s="165"/>
      <c r="E57" s="165"/>
      <c r="F57" s="165"/>
      <c r="G57" s="165"/>
      <c r="H57" s="165"/>
      <c r="I57" s="165"/>
      <c r="J57" s="165"/>
      <c r="K57" s="165"/>
      <c r="L57" s="154"/>
      <c r="M57" s="125"/>
      <c r="N57" s="126"/>
      <c r="O57" s="126"/>
      <c r="P57" s="126"/>
      <c r="Q57" s="126"/>
      <c r="R57" s="126"/>
      <c r="S57" s="127"/>
      <c r="T57" s="187"/>
      <c r="U57" s="188"/>
      <c r="V57" s="188"/>
      <c r="W57" s="188"/>
      <c r="X57" s="188"/>
      <c r="Y57" s="188"/>
      <c r="Z57" s="189"/>
      <c r="AA57" s="187"/>
      <c r="AB57" s="188"/>
      <c r="AC57" s="188"/>
      <c r="AD57" s="188"/>
      <c r="AE57" s="188"/>
      <c r="AF57" s="188"/>
      <c r="AG57" s="189"/>
      <c r="AH57" s="187"/>
      <c r="AI57" s="188"/>
      <c r="AJ57" s="188"/>
      <c r="AK57" s="188"/>
      <c r="AL57" s="188"/>
      <c r="AM57" s="188"/>
      <c r="AN57" s="189"/>
      <c r="AO57" s="4"/>
    </row>
    <row r="58" spans="2:41" ht="15" customHeight="1" x14ac:dyDescent="0.2">
      <c r="B58" s="153"/>
      <c r="C58" s="165"/>
      <c r="D58" s="165"/>
      <c r="E58" s="165"/>
      <c r="F58" s="165"/>
      <c r="G58" s="165"/>
      <c r="H58" s="165"/>
      <c r="I58" s="165"/>
      <c r="J58" s="165"/>
      <c r="K58" s="165"/>
      <c r="L58" s="154"/>
      <c r="M58" s="144" t="s">
        <v>85</v>
      </c>
      <c r="N58" s="145"/>
      <c r="O58" s="145"/>
      <c r="P58" s="145"/>
      <c r="Q58" s="145"/>
      <c r="R58" s="145"/>
      <c r="S58" s="146"/>
      <c r="T58" s="144" t="s">
        <v>85</v>
      </c>
      <c r="U58" s="145"/>
      <c r="V58" s="145"/>
      <c r="W58" s="145"/>
      <c r="X58" s="145"/>
      <c r="Y58" s="145"/>
      <c r="Z58" s="146"/>
      <c r="AA58" s="144" t="s">
        <v>85</v>
      </c>
      <c r="AB58" s="145"/>
      <c r="AC58" s="145"/>
      <c r="AD58" s="145"/>
      <c r="AE58" s="145"/>
      <c r="AF58" s="145"/>
      <c r="AG58" s="146"/>
      <c r="AH58" s="178" t="s">
        <v>85</v>
      </c>
      <c r="AI58" s="179"/>
      <c r="AJ58" s="179"/>
      <c r="AK58" s="179"/>
      <c r="AL58" s="179"/>
      <c r="AM58" s="179"/>
      <c r="AN58" s="180"/>
      <c r="AO58" s="4"/>
    </row>
    <row r="59" spans="2:41" ht="15" customHeight="1" x14ac:dyDescent="0.2">
      <c r="B59" s="153"/>
      <c r="C59" s="165"/>
      <c r="D59" s="165"/>
      <c r="E59" s="165"/>
      <c r="F59" s="165"/>
      <c r="G59" s="165"/>
      <c r="H59" s="165"/>
      <c r="I59" s="165"/>
      <c r="J59" s="165"/>
      <c r="K59" s="165"/>
      <c r="L59" s="154"/>
      <c r="M59" s="167"/>
      <c r="N59" s="168"/>
      <c r="O59" s="168"/>
      <c r="P59" s="168"/>
      <c r="Q59" s="169"/>
      <c r="R59" s="147" t="s">
        <v>86</v>
      </c>
      <c r="S59" s="148"/>
      <c r="T59" s="167"/>
      <c r="U59" s="168"/>
      <c r="V59" s="168"/>
      <c r="W59" s="168"/>
      <c r="X59" s="169"/>
      <c r="Y59" s="147" t="s">
        <v>86</v>
      </c>
      <c r="Z59" s="148"/>
      <c r="AA59" s="167"/>
      <c r="AB59" s="168"/>
      <c r="AC59" s="168"/>
      <c r="AD59" s="168"/>
      <c r="AE59" s="169"/>
      <c r="AF59" s="147" t="s">
        <v>86</v>
      </c>
      <c r="AG59" s="148"/>
      <c r="AH59" s="167"/>
      <c r="AI59" s="168"/>
      <c r="AJ59" s="168"/>
      <c r="AK59" s="168"/>
      <c r="AL59" s="169"/>
      <c r="AM59" s="140" t="s">
        <v>86</v>
      </c>
      <c r="AN59" s="141"/>
      <c r="AO59" s="4"/>
    </row>
    <row r="60" spans="2:41" ht="15" customHeight="1" x14ac:dyDescent="0.2">
      <c r="B60" s="153"/>
      <c r="C60" s="165"/>
      <c r="D60" s="165"/>
      <c r="E60" s="165"/>
      <c r="F60" s="165"/>
      <c r="G60" s="165"/>
      <c r="H60" s="165"/>
      <c r="I60" s="165"/>
      <c r="J60" s="165"/>
      <c r="K60" s="165"/>
      <c r="L60" s="154"/>
      <c r="M60" s="170"/>
      <c r="N60" s="171"/>
      <c r="O60" s="171"/>
      <c r="P60" s="171"/>
      <c r="Q60" s="172"/>
      <c r="R60" s="149"/>
      <c r="S60" s="150"/>
      <c r="T60" s="170"/>
      <c r="U60" s="171"/>
      <c r="V60" s="171"/>
      <c r="W60" s="171"/>
      <c r="X60" s="172"/>
      <c r="Y60" s="149"/>
      <c r="Z60" s="150"/>
      <c r="AA60" s="170"/>
      <c r="AB60" s="171"/>
      <c r="AC60" s="171"/>
      <c r="AD60" s="171"/>
      <c r="AE60" s="172"/>
      <c r="AF60" s="149"/>
      <c r="AG60" s="150"/>
      <c r="AH60" s="170"/>
      <c r="AI60" s="171"/>
      <c r="AJ60" s="171"/>
      <c r="AK60" s="171"/>
      <c r="AL60" s="172"/>
      <c r="AM60" s="142"/>
      <c r="AN60" s="143"/>
      <c r="AO60" s="4"/>
    </row>
    <row r="61" spans="2:41" ht="15" customHeight="1" x14ac:dyDescent="0.2">
      <c r="B61" s="153"/>
      <c r="C61" s="165"/>
      <c r="D61" s="165"/>
      <c r="E61" s="165"/>
      <c r="F61" s="165"/>
      <c r="G61" s="165"/>
      <c r="H61" s="165"/>
      <c r="I61" s="165"/>
      <c r="J61" s="165"/>
      <c r="K61" s="165"/>
      <c r="L61" s="154"/>
      <c r="M61" s="170"/>
      <c r="N61" s="171"/>
      <c r="O61" s="171"/>
      <c r="P61" s="171"/>
      <c r="Q61" s="172"/>
      <c r="R61" s="167"/>
      <c r="S61" s="169"/>
      <c r="T61" s="170"/>
      <c r="U61" s="171"/>
      <c r="V61" s="171"/>
      <c r="W61" s="171"/>
      <c r="X61" s="172"/>
      <c r="Y61" s="167"/>
      <c r="Z61" s="169"/>
      <c r="AA61" s="170"/>
      <c r="AB61" s="171"/>
      <c r="AC61" s="171"/>
      <c r="AD61" s="171"/>
      <c r="AE61" s="172"/>
      <c r="AF61" s="167"/>
      <c r="AG61" s="169"/>
      <c r="AH61" s="170"/>
      <c r="AI61" s="171"/>
      <c r="AJ61" s="171"/>
      <c r="AK61" s="171"/>
      <c r="AL61" s="172"/>
      <c r="AM61" s="167"/>
      <c r="AN61" s="169"/>
      <c r="AO61" s="4"/>
    </row>
    <row r="62" spans="2:41" ht="15" customHeight="1" x14ac:dyDescent="0.2">
      <c r="B62" s="153"/>
      <c r="C62" s="165"/>
      <c r="D62" s="165"/>
      <c r="E62" s="165"/>
      <c r="F62" s="165"/>
      <c r="G62" s="165"/>
      <c r="H62" s="165"/>
      <c r="I62" s="165"/>
      <c r="J62" s="165"/>
      <c r="K62" s="165"/>
      <c r="L62" s="154"/>
      <c r="M62" s="170"/>
      <c r="N62" s="171"/>
      <c r="O62" s="171"/>
      <c r="P62" s="171"/>
      <c r="Q62" s="172"/>
      <c r="R62" s="170"/>
      <c r="S62" s="172"/>
      <c r="T62" s="170"/>
      <c r="U62" s="171"/>
      <c r="V62" s="171"/>
      <c r="W62" s="171"/>
      <c r="X62" s="172"/>
      <c r="Y62" s="170"/>
      <c r="Z62" s="172"/>
      <c r="AA62" s="170"/>
      <c r="AB62" s="171"/>
      <c r="AC62" s="171"/>
      <c r="AD62" s="171"/>
      <c r="AE62" s="172"/>
      <c r="AF62" s="170"/>
      <c r="AG62" s="172"/>
      <c r="AH62" s="170"/>
      <c r="AI62" s="171"/>
      <c r="AJ62" s="171"/>
      <c r="AK62" s="171"/>
      <c r="AL62" s="172"/>
      <c r="AM62" s="170"/>
      <c r="AN62" s="172"/>
      <c r="AO62" s="4"/>
    </row>
    <row r="63" spans="2:41" ht="15" customHeight="1" x14ac:dyDescent="0.2">
      <c r="B63" s="155"/>
      <c r="C63" s="166"/>
      <c r="D63" s="166"/>
      <c r="E63" s="166"/>
      <c r="F63" s="166"/>
      <c r="G63" s="166"/>
      <c r="H63" s="166"/>
      <c r="I63" s="166"/>
      <c r="J63" s="166"/>
      <c r="K63" s="166"/>
      <c r="L63" s="156"/>
      <c r="M63" s="173"/>
      <c r="N63" s="174"/>
      <c r="O63" s="174"/>
      <c r="P63" s="174"/>
      <c r="Q63" s="175"/>
      <c r="R63" s="173"/>
      <c r="S63" s="175"/>
      <c r="T63" s="173"/>
      <c r="U63" s="174"/>
      <c r="V63" s="174"/>
      <c r="W63" s="174"/>
      <c r="X63" s="175"/>
      <c r="Y63" s="173"/>
      <c r="Z63" s="175"/>
      <c r="AA63" s="173"/>
      <c r="AB63" s="174"/>
      <c r="AC63" s="174"/>
      <c r="AD63" s="174"/>
      <c r="AE63" s="175"/>
      <c r="AF63" s="173"/>
      <c r="AG63" s="175"/>
      <c r="AH63" s="173"/>
      <c r="AI63" s="174"/>
      <c r="AJ63" s="174"/>
      <c r="AK63" s="174"/>
      <c r="AL63" s="175"/>
      <c r="AM63" s="173"/>
      <c r="AN63" s="175"/>
      <c r="AO63" s="4"/>
    </row>
    <row r="67" spans="2:18" ht="15" customHeight="1" x14ac:dyDescent="0.25">
      <c r="B67" s="60" t="s">
        <v>37</v>
      </c>
      <c r="C67" s="190" t="s">
        <v>38</v>
      </c>
      <c r="D67" s="190"/>
      <c r="E67" s="190"/>
      <c r="F67" s="190"/>
      <c r="G67" s="190"/>
      <c r="H67" s="190"/>
      <c r="I67" s="190"/>
      <c r="J67" s="190"/>
      <c r="K67" s="190"/>
      <c r="L67" s="190"/>
      <c r="M67" s="190" t="s">
        <v>39</v>
      </c>
      <c r="N67" s="190"/>
      <c r="O67" s="190"/>
      <c r="P67" s="190"/>
      <c r="Q67" s="190"/>
      <c r="R67" s="190"/>
    </row>
    <row r="68" spans="2:18" ht="15" customHeight="1" x14ac:dyDescent="0.25">
      <c r="B68" s="60" t="s">
        <v>40</v>
      </c>
      <c r="C68" s="190" t="s">
        <v>41</v>
      </c>
      <c r="D68" s="190"/>
      <c r="E68" s="190"/>
      <c r="F68" s="190"/>
      <c r="G68" s="190"/>
      <c r="H68" s="190"/>
      <c r="I68" s="190"/>
      <c r="J68" s="190"/>
      <c r="K68" s="190"/>
      <c r="L68" s="190"/>
      <c r="M68" s="190" t="s">
        <v>42</v>
      </c>
      <c r="N68" s="190"/>
      <c r="O68" s="190"/>
      <c r="P68" s="190"/>
      <c r="Q68" s="190"/>
      <c r="R68" s="190"/>
    </row>
    <row r="69" spans="2:18" ht="15" customHeight="1" x14ac:dyDescent="0.25">
      <c r="B69" s="60" t="s">
        <v>43</v>
      </c>
      <c r="C69" s="190" t="s">
        <v>44</v>
      </c>
      <c r="D69" s="190"/>
      <c r="E69" s="190"/>
      <c r="F69" s="190"/>
      <c r="G69" s="190"/>
      <c r="H69" s="190"/>
      <c r="I69" s="190"/>
      <c r="J69" s="190"/>
      <c r="K69" s="190"/>
      <c r="L69" s="190"/>
      <c r="M69" s="190" t="s">
        <v>45</v>
      </c>
      <c r="N69" s="190"/>
      <c r="O69" s="190"/>
      <c r="P69" s="190"/>
      <c r="Q69" s="190"/>
      <c r="R69" s="190"/>
    </row>
  </sheetData>
  <mergeCells count="103">
    <mergeCell ref="M67:R67"/>
    <mergeCell ref="M68:R68"/>
    <mergeCell ref="C68:L68"/>
    <mergeCell ref="C69:L69"/>
    <mergeCell ref="C67:L67"/>
    <mergeCell ref="M69:R69"/>
    <mergeCell ref="AH59:AL63"/>
    <mergeCell ref="AM59:AN60"/>
    <mergeCell ref="R61:S63"/>
    <mergeCell ref="Y61:Z63"/>
    <mergeCell ref="AF61:AG63"/>
    <mergeCell ref="AM61:AN63"/>
    <mergeCell ref="AH45:AN45"/>
    <mergeCell ref="M46:S46"/>
    <mergeCell ref="T46:Z46"/>
    <mergeCell ref="AA46:AG46"/>
    <mergeCell ref="AH46:AN46"/>
    <mergeCell ref="B47:L63"/>
    <mergeCell ref="M47:S57"/>
    <mergeCell ref="T47:Z57"/>
    <mergeCell ref="AA47:AG57"/>
    <mergeCell ref="AH47:AN57"/>
    <mergeCell ref="M58:S58"/>
    <mergeCell ref="T58:Z58"/>
    <mergeCell ref="AA58:AG58"/>
    <mergeCell ref="AH58:AN58"/>
    <mergeCell ref="M59:Q63"/>
    <mergeCell ref="R59:S60"/>
    <mergeCell ref="T59:X63"/>
    <mergeCell ref="Y59:Z60"/>
    <mergeCell ref="AA59:AE63"/>
    <mergeCell ref="AF59:AG60"/>
    <mergeCell ref="B45:D46"/>
    <mergeCell ref="E45:L46"/>
    <mergeCell ref="M45:S45"/>
    <mergeCell ref="T45:Z45"/>
    <mergeCell ref="AA45:AG45"/>
    <mergeCell ref="R40:S41"/>
    <mergeCell ref="T40:X44"/>
    <mergeCell ref="Y40:Z41"/>
    <mergeCell ref="AA40:AE44"/>
    <mergeCell ref="AF40:AG41"/>
    <mergeCell ref="B28:L44"/>
    <mergeCell ref="M28:S38"/>
    <mergeCell ref="T28:Z38"/>
    <mergeCell ref="AA28:AG38"/>
    <mergeCell ref="M39:S39"/>
    <mergeCell ref="T39:Z39"/>
    <mergeCell ref="AA39:AG39"/>
    <mergeCell ref="AH39:AN39"/>
    <mergeCell ref="M40:Q44"/>
    <mergeCell ref="B26:D27"/>
    <mergeCell ref="E26:L27"/>
    <mergeCell ref="M26:S26"/>
    <mergeCell ref="T26:Z26"/>
    <mergeCell ref="AA26:AG26"/>
    <mergeCell ref="AH26:AN26"/>
    <mergeCell ref="M27:S27"/>
    <mergeCell ref="T27:Z27"/>
    <mergeCell ref="AA27:AG27"/>
    <mergeCell ref="AH27:AN27"/>
    <mergeCell ref="AM40:AN41"/>
    <mergeCell ref="R42:S44"/>
    <mergeCell ref="Y42:Z44"/>
    <mergeCell ref="AF42:AG44"/>
    <mergeCell ref="AM42:AN44"/>
    <mergeCell ref="AH40:AL44"/>
    <mergeCell ref="AH28:AN38"/>
    <mergeCell ref="B7:D8"/>
    <mergeCell ref="E7:L8"/>
    <mergeCell ref="M2:S5"/>
    <mergeCell ref="B9:L25"/>
    <mergeCell ref="M7:S7"/>
    <mergeCell ref="M8:S8"/>
    <mergeCell ref="M20:S20"/>
    <mergeCell ref="M9:S19"/>
    <mergeCell ref="T7:Z7"/>
    <mergeCell ref="T8:Z8"/>
    <mergeCell ref="T9:Z19"/>
    <mergeCell ref="T20:Z20"/>
    <mergeCell ref="T21:X25"/>
    <mergeCell ref="F2:L2"/>
    <mergeCell ref="F3:L3"/>
    <mergeCell ref="F4:L4"/>
    <mergeCell ref="Y21:Z22"/>
    <mergeCell ref="Y23:Z25"/>
    <mergeCell ref="R21:S22"/>
    <mergeCell ref="M21:Q25"/>
    <mergeCell ref="R23:S25"/>
    <mergeCell ref="AH7:AN7"/>
    <mergeCell ref="AH8:AN8"/>
    <mergeCell ref="AH9:AN19"/>
    <mergeCell ref="AH20:AN20"/>
    <mergeCell ref="AH21:AL25"/>
    <mergeCell ref="AM21:AN22"/>
    <mergeCell ref="AM23:AN25"/>
    <mergeCell ref="AA9:AG19"/>
    <mergeCell ref="AA20:AG20"/>
    <mergeCell ref="AA21:AE25"/>
    <mergeCell ref="AF21:AG22"/>
    <mergeCell ref="AF23:AG25"/>
    <mergeCell ref="AA7:AG7"/>
    <mergeCell ref="AA8:AG8"/>
  </mergeCells>
  <printOptions horizontalCentered="1" verticalCentered="1"/>
  <pageMargins left="0.23622047244094491" right="0.23622047244094491" top="0.74803149606299213" bottom="0.74803149606299213" header="0.31496062992125984" footer="0.31496062992125984"/>
  <pageSetup scale="51" orientation="landscape" horizontalDpi="4294967294"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INDICADOR</vt:lpstr>
      <vt:lpstr>REPORTE DE DATOS </vt:lpstr>
      <vt:lpstr>GRAFICOS ANALISIS</vt:lpstr>
      <vt:lpstr>_FilterDatabase</vt:lpstr>
      <vt:lpstr>'CARACTERIZACION INDICADOR'!_Hlk2954436</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2022-04-05T16:04:05Z</dcterms:modified>
  <cp:category/>
  <cp:contentStatus/>
</cp:coreProperties>
</file>