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banny.agualimpia\Desktop\Publicacion 2\"/>
    </mc:Choice>
  </mc:AlternateContent>
  <bookViews>
    <workbookView xWindow="0" yWindow="0" windowWidth="28800" windowHeight="12435" tabRatio="518" firstSheet="1" activeTab="1"/>
  </bookViews>
  <sheets>
    <sheet name="CARACTERIZACION INDICADOR" sheetId="2" r:id="rId1"/>
    <sheet name="REPORTE DE DATOS " sheetId="3" r:id="rId2"/>
    <sheet name="GRAFICOS ANALISIS" sheetId="4" r:id="rId3"/>
  </sheets>
  <definedNames>
    <definedName name="_xlnm._FilterDatabase">'REPORTE DE DATOS '!$B$8:$J$8</definedName>
    <definedName name="_xlnm.Print_Area" localSheetId="0">'CARACTERIZACION INDICADOR'!$B$2:$N$8</definedName>
    <definedName name="_xlnm.Print_Area" localSheetId="2">'GRAFICOS ANALISIS'!$A$1:$AN$48</definedName>
    <definedName name="_xlnm.Print_Area" localSheetId="1">'REPORTE DE DATOS '!$B$1:$J$12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3" l="1"/>
  <c r="J10" i="3"/>
  <c r="F11" i="3"/>
  <c r="G11" i="3"/>
  <c r="H11" i="3"/>
  <c r="I11" i="3"/>
  <c r="J13" i="3"/>
  <c r="J14" i="3"/>
  <c r="F15" i="3"/>
  <c r="G15" i="3"/>
  <c r="H15" i="3"/>
  <c r="I15" i="3"/>
  <c r="J15" i="3"/>
  <c r="J11" i="3"/>
</calcChain>
</file>

<file path=xl/sharedStrings.xml><?xml version="1.0" encoding="utf-8"?>
<sst xmlns="http://schemas.openxmlformats.org/spreadsheetml/2006/main" count="127" uniqueCount="75">
  <si>
    <t>Macroproceso: Gestión Técnica Registral</t>
  </si>
  <si>
    <t>Hoja de Vida de Indicadores</t>
  </si>
  <si>
    <t>Proceso: Seguimiento al Servicio VUR</t>
  </si>
  <si>
    <t>Grupo de Trabajo :Ventanilla Unica de Registro</t>
  </si>
  <si>
    <t>Codigo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</si>
  <si>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</si>
  <si>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</si>
  <si>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</si>
  <si>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</si>
  <si>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</si>
  <si>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</si>
  <si>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</si>
  <si>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</si>
  <si>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</si>
  <si>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</si>
  <si>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</si>
  <si>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</si>
  <si>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GTR - SSVUR - INDI - 1</t>
  </si>
  <si>
    <t xml:space="preserve">Notarias Usuarias De Los Servicios VUR "Repositorio De Poderes" </t>
  </si>
  <si>
    <t>Realizar seguimiento al uso del portal VUR por parte de las notarias -Repositorio de Poderes</t>
  </si>
  <si>
    <t>%</t>
  </si>
  <si>
    <t>Eficiencia</t>
  </si>
  <si>
    <t>Notarias usuarias de los servicios VUR - Repositorio de Poderes/ 
Notarias habilitadas para uso del servicio</t>
  </si>
  <si>
    <t>BD Usuarios de Poderes</t>
  </si>
  <si>
    <t>BD Notarias habilitadas para uso del servicio</t>
  </si>
  <si>
    <t>Trimestral</t>
  </si>
  <si>
    <t>Lineal</t>
  </si>
  <si>
    <t>Ascendente</t>
  </si>
  <si>
    <t>GTR - SSVUR - INDI - 3</t>
  </si>
  <si>
    <t xml:space="preserve">Entidades Usuarias De Los Servicios de Consultas VUR </t>
  </si>
  <si>
    <t>Realizar seguimiento al uso del portal VUR por parte de las entidades que acceden a la informacion Registral por Art 15.</t>
  </si>
  <si>
    <t>Entidades usuarias de los servicios de Consultas Juridicas VUR / 
Entidades habilitadas para uso del servicio</t>
  </si>
  <si>
    <t>BD
Entidades Logueadas</t>
  </si>
  <si>
    <t>BD Entidades Articulo 15</t>
  </si>
  <si>
    <t>Proyectó:</t>
  </si>
  <si>
    <t>Heidys Patricia Narvaez Avila</t>
  </si>
  <si>
    <t>Cargo</t>
  </si>
  <si>
    <t>Contratista</t>
  </si>
  <si>
    <t>Revisó:</t>
  </si>
  <si>
    <t xml:space="preserve">Mauricio Rivera García </t>
  </si>
  <si>
    <t>Director Tecnico de Registro</t>
  </si>
  <si>
    <t>Aprobó:</t>
  </si>
  <si>
    <t>No.</t>
  </si>
  <si>
    <t>NOMBRE</t>
  </si>
  <si>
    <t>FORMULA</t>
  </si>
  <si>
    <t>Variables</t>
  </si>
  <si>
    <t>I TRIM</t>
  </si>
  <si>
    <t>II TRIM</t>
  </si>
  <si>
    <t>III TRIM</t>
  </si>
  <si>
    <t>IV TRIM</t>
  </si>
  <si>
    <t>Total</t>
  </si>
  <si>
    <t>Notarias usuarias de los servicios VUR - Repositorio de Poderes</t>
  </si>
  <si>
    <t>Notarias habilitadas para uso del servicio</t>
  </si>
  <si>
    <t>Indice</t>
  </si>
  <si>
    <t>Entidades usuarias de los servicios de Consultas Juridicas VUR</t>
  </si>
  <si>
    <t>Entidades habilitadas para uso del servicio</t>
  </si>
  <si>
    <t>Macroproceso: Gestion Técnica Registral</t>
  </si>
  <si>
    <t>Graficos y Analisis</t>
  </si>
  <si>
    <t>NOMBRE INDICADOR:</t>
  </si>
  <si>
    <t xml:space="preserve">Porcentaje De Notarias Usuarias De Los Servicios VUR "Consulta Jurídica Y Repositorio De Poderes" </t>
  </si>
  <si>
    <t>ANALISIS CUALITATIVO DE DATOS Y TENDENCIAS</t>
  </si>
  <si>
    <t>PRIMER TRIMESTRE</t>
  </si>
  <si>
    <t>SEGUNDO TRIMESTRE</t>
  </si>
  <si>
    <t>TERCER TRIMESTRE</t>
  </si>
  <si>
    <t>CUARTO TRIMESTRE</t>
  </si>
  <si>
    <t xml:space="preserve">Para el primer trimestre del año, se evidencia que en promedio el 89% de las notarias habilitadas para el servicio de repositorio de poderes realizaron cargue de poderes o  novedades (usar, revocar, etc) a los registros cargados.
Para el periodo analizado, las notarias realizan el cargue de 72.421 poderes, equivalentes al 93% del total de poderes cargados., mientras que los consulados realizan el cargue de  5.557  poderes. Hasta el 31 de marzo de 2021 se han cargado  un total 1.676.633 poderes en la plataforma, desde Octubre de 2013, fecha de inicio del servicio de poderes.
Es importante indicar, que para el primer trimestre de 2021, el porcentaje promedio de cargue de poderes, aumento en 10 puntos en relacion al mismo periodo del año 2020 y 6 puntos respecto al trimestre Octube Diciembre de 2020. Lo anterior se le atribuye al  constante acompañamiento a notarias realizado por el personal de apoyo de las diecciones regionales y el equipo VUR nivel central. </t>
  </si>
  <si>
    <t xml:space="preserve">Para el  trimestre analizado, se evidencia que en promedio el 80% de las notarias habilitadas para el servicio de repositorio de poderes realizaron cargue de poderes o  novedades (usar, revocar, etc) a los registros cargados. 
Para el segundo trimestre, las notarias realizan el cargue de 70.836 poderes, equivalentes al 92% del total de poderes cargados., mientras que los consulados realizan el cargue de  6.008  poderes. 
Para el trimestre en estudio, el porcentaje de uso disminuyo 9 puntos porcentuales, respecto al trimestre anterior y aumentó 2 puntos en relación con el mismo periodo del año 2020.
Es importante indicar, que para el primer trimestre de 2021, el porcentaje promedio de cargue de poderes, aumento en 10 puntos en relacion al mismo periodo del año 2020 y 6 puntos respecto al trimestre Octube Diciembre de 2020. </t>
  </si>
  <si>
    <t>Para el  trimestre analizado, se evidencia que en promedio el 82% de las notarias habilitadas para el servicio de repositorio de poderes realizaron cargue de poderes o  novedades (usar, revocar, etc) a los registros cargados. 
Para el tercer trimestre, las notarias realizan el cargue de 88,964 poderes, equivalentes al 93% del total de poderes cargados., mientras que los consulados realizan el cargue de  6.833  poderes. 
Para el trimestre en estudio, el nivel de utilización aumentó en 2 puntos porcentuales, respecto al trimestre anterior.
Para el mes de agosto, se realiza mesa de trabajo con la delegada de Notariado, para trabajar en armonia, respecto al proceso, donde se acordó unificar toda la normatividad vigente del repositorio de poderes.</t>
  </si>
  <si>
    <t>Para el  trimestre analizado, se evidencia que en promedio el 83% de las notarias habilitadas para el servicio de repositorio de poderes realizaron cargue de poderes o  novedades (usar, revocar, etc) a los registros cargados. 
Para el tercer trimestre, las notarias realizan el cargue de 101,655 poderes, equivalentes al 93% del total de poderes cargados., mientras que los consulados realizan el cargue de  7,401  poderes. 
Para el trimestre en estudio, el nivel de utilización se mantiene estable respecto al mismo trimestre del año anterior y refleja aumento de 1 punto porcentual, respecto al trimestre inmediatamente anterior.
Adicionalmente es importante indicar que 55% de los consulados con usuaros VUR registran cargue de poderes.</t>
  </si>
  <si>
    <t>ACCIONES PARA LA  MEJORA</t>
  </si>
  <si>
    <t xml:space="preserve">No.Formato Acción Correctiva-Preventiva </t>
  </si>
  <si>
    <t>Durante el primer trimestre 2021 se han suscrito 29 acuerdos de servicio para el acceso a la información registral, 12 de ellos con nuevas entidades y  17 con entidades que solicitaron  renovar para seguir con el acceso.  Actualmente, 290 Alcaldías  cuentan con acceso a la información registral a través de la plataforma VUR,  requeridos para sus procesos de cobro coactivo, asi como tambien para actualizacion de base de datos predial. Las entidades que presentaron el mayor nivel de utilizacion en el primer trimestre son en su orden: Agencia  NAcional de Tierras,  Instituto de Desarrollo Urbano IDU, Instituto Geografico Agistin Codazzi- IGAC y el Acueducto de Bogotá.  Se registra para el  trimestre analizado, un total de 1.976.105 Consultas de Indices, 768.896 consultas de Datos básicos de un inmueble y 1.016.507 de consultas jurídicas. Para el trimestre, la plataforma VUR ha presentado continuas intermitencias en el servicio, estos han sido reportados a la Oficina de Tecnologías quien se encuentra validando .</t>
  </si>
  <si>
    <t>En los meses de abril, mayo y junio se han suscrito al rededor de 42  acuerdos de servicio para el acceso a la información registral, 14 de ellos con nuevas entidades.  Actualmente, 300 Alcaldías  cuentan con acceso a la información registral a través de la plataforma VUR requeridos para sus procesos de cobro coactivo, asi como tambien para actualizacion de base de datos predial. Las entidades que presentaron el mayor nivel de utilizacion en el primer trimestre son en su orden: Agencia  NAcional de Tierras,  Instituto de Desarrollo Urbano IDU, Instituto Geografico Agistin Codazzi- IGAC y Alcaldía de Barranquilla.  Se registra para el  trimestre analizado, un total de 5.098.342, donde se incluye 2.714.203 Consultas de Indices, 1.371.230 consultas de Datos juridicos de un inmueble y 983.706 consultas basicas.</t>
  </si>
  <si>
    <t>Para el trimestre analizado, se suscriben 37 acuerdos de servicios para el acceso a la información registral, 21 de ellos con nuevas entidades. Actualmente, 316 Alcaldías  cuentan con acceso a la información registral a través de la plataforma VUR requeridos para sus procesos de cobro coactivo, asi como tambien para actualizacion de base de datos predial. Las entidades que presentaron el mayor nivel de utilizacion en el primer trimestre son en su orden: Agencia  NAcional de Tierras,  , Instituto Geografico Agistin Codazzi- IGAC, Instituto de Desarrollo Urbano IDU, Catastro y Ministerio de Vivienda.  Se registra para el  trimestre analizado, un total de 6.201.673, que corresponden a 3.270.778 Consultas de Indices, 1.278.684 consultas de Datos básicos de un inmueble y 1.652.211 consultas estado jurídico. Las consultas de indice y estado juridico, aumentaron en un 20% en relación al trimestre anterior.</t>
  </si>
  <si>
    <t xml:space="preserve">Para el trimestre analizado, se suscriben 63 acuerdos de servicios para el acceso a la información registral , de los cuales 22 se suscriben con nuevas entidades. Las entidades que presentaron el mayor nivel de utilizacion en el primer trimestre son en su orden: Agencia  NAcional de Tierras,  , Instituto Geografico Agistin Codazzi- IGAC, Instituto de Desarrollo Urbano IDU, Catastro y Ministerio de Vivienda.  Se registra para el  trimestre analizado, un total de 6.350,611, que corresponden a 3.212,672 Consultas de Indices, 1.469,243 consultas de Datos básicos de un inmueble y 1.646.937 consultas estado jurídico.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</si>
</sst>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amily val="2"/>
    </font>
    <font>
      <sz val="10"/>
      <name val="Arial"/>
      <family val="2"/>
    </font>
    <font>
      <sz val="11"/>
      <color indexed="8"/>
      <name val="Calibri"/>
      <family val="2"/>
    </font>
    <font>
      <sz val="8"/>
      <name val="Arial"/>
      <family val="2"/>
    </font>
    <font>
      <sz val="10"/>
      <name val="Calibri"/>
      <family val="2"/>
      <scheme val="minor"/>
    </font>
    <font>
      <b/>
      <sz val="10"/>
      <color theme="0"/>
      <name val="Calibri"/>
      <family val="2"/>
      <scheme val="minor"/>
    </font>
    <font>
      <b/>
      <sz val="10"/>
      <color indexed="8"/>
      <name val="Calibri"/>
      <family val="2"/>
      <scheme val="minor"/>
    </font>
    <font>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rgb="FFFFFFFF"/>
      <name val="Calibri"/>
      <family val="2"/>
    </font>
    <font>
      <b/>
      <i/>
      <sz val="18"/>
      <name val="Calibri"/>
      <family val="2"/>
      <scheme val="minor"/>
    </font>
    <font>
      <b/>
      <sz val="10"/>
      <name val="Calibri"/>
      <family val="2"/>
      <scheme val="minor"/>
    </font>
    <font>
      <b/>
      <sz val="12"/>
      <color theme="1"/>
      <name val="Calibri"/>
      <family val="2"/>
      <scheme val="minor"/>
    </font>
    <font>
      <sz val="12"/>
      <color indexed="8"/>
      <name val="Calibri"/>
      <family val="2"/>
      <scheme val="minor"/>
    </font>
    <font>
      <b/>
      <i/>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gray0625">
        <fgColor theme="3" tint="0.79998168889431442"/>
        <bgColor theme="0" tint="-4.9989318521683403E-2"/>
      </patternFill>
    </fill>
  </fills>
  <borders count="3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2" fillId="0" borderId="0"/>
    <xf numFmtId="9" fontId="1" fillId="0" borderId="0" applyFont="0" applyFill="0" applyBorder="0" applyAlignment="0" applyProtection="0">
      <alignment vertical="center"/>
    </xf>
  </cellStyleXfs>
  <cellXfs count="156">
    <xf numFmtId="0" fontId="0" fillId="0" borderId="0" xfId="0">
      <alignment vertical="center"/>
    </xf>
    <xf numFmtId="0" fontId="4" fillId="0" borderId="0" xfId="0" applyFont="1">
      <alignment vertical="center"/>
    </xf>
    <xf numFmtId="0" fontId="4" fillId="2" borderId="0" xfId="0" applyFont="1" applyFill="1">
      <alignment vertical="center"/>
    </xf>
    <xf numFmtId="0" fontId="5" fillId="3" borderId="1" xfId="0" applyFont="1" applyFill="1" applyBorder="1" applyAlignment="1">
      <alignment horizontal="center" vertical="center"/>
    </xf>
    <xf numFmtId="1" fontId="4" fillId="2" borderId="2" xfId="0" applyNumberFormat="1" applyFont="1" applyFill="1" applyBorder="1">
      <alignment vertical="center"/>
    </xf>
    <xf numFmtId="1" fontId="6" fillId="2" borderId="1" xfId="0" applyNumberFormat="1" applyFont="1" applyFill="1" applyBorder="1" applyAlignment="1"/>
    <xf numFmtId="1" fontId="4" fillId="2" borderId="3" xfId="0" applyNumberFormat="1" applyFont="1" applyFill="1" applyBorder="1">
      <alignment vertical="center"/>
    </xf>
    <xf numFmtId="1" fontId="7" fillId="2" borderId="3" xfId="0" applyNumberFormat="1" applyFont="1" applyFill="1" applyBorder="1" applyAlignment="1"/>
    <xf numFmtId="9" fontId="7" fillId="2" borderId="3" xfId="2" applyFont="1" applyFill="1" applyBorder="1" applyAlignment="1">
      <alignment horizontal="right"/>
    </xf>
    <xf numFmtId="0" fontId="8" fillId="4" borderId="0" xfId="0" applyFont="1" applyFill="1" applyAlignment="1"/>
    <xf numFmtId="0" fontId="8" fillId="4" borderId="0" xfId="0" applyFont="1" applyFill="1" applyAlignment="1">
      <alignment wrapText="1"/>
    </xf>
    <xf numFmtId="0" fontId="8" fillId="4" borderId="0" xfId="0" applyFont="1" applyFill="1" applyAlignment="1">
      <alignment horizontal="left"/>
    </xf>
    <xf numFmtId="0" fontId="8" fillId="0" borderId="0" xfId="0" applyFont="1" applyAlignment="1"/>
    <xf numFmtId="0" fontId="4" fillId="2" borderId="4" xfId="0" applyFont="1" applyFill="1" applyBorder="1" applyAlignment="1"/>
    <xf numFmtId="0" fontId="4" fillId="2" borderId="5" xfId="0" applyFont="1" applyFill="1" applyBorder="1" applyAlignment="1">
      <alignment horizontal="center"/>
    </xf>
    <xf numFmtId="0" fontId="9" fillId="2" borderId="5" xfId="0" applyFont="1" applyFill="1" applyBorder="1">
      <alignment vertical="center"/>
    </xf>
    <xf numFmtId="0" fontId="8" fillId="2" borderId="5" xfId="0" applyFont="1" applyFill="1" applyBorder="1" applyAlignment="1"/>
    <xf numFmtId="0" fontId="8" fillId="0" borderId="5" xfId="0" applyFont="1" applyBorder="1" applyAlignment="1">
      <alignment horizontal="left"/>
    </xf>
    <xf numFmtId="0" fontId="10" fillId="2" borderId="6" xfId="0" applyFont="1" applyFill="1" applyBorder="1" applyAlignment="1"/>
    <xf numFmtId="0" fontId="4" fillId="2" borderId="7" xfId="0" applyFont="1" applyFill="1" applyBorder="1" applyAlignment="1">
      <alignment horizontal="left"/>
    </xf>
    <xf numFmtId="0" fontId="4" fillId="2" borderId="0" xfId="0" applyFont="1" applyFill="1" applyAlignment="1">
      <alignment horizontal="left"/>
    </xf>
    <xf numFmtId="0" fontId="9" fillId="2" borderId="0" xfId="0" applyFont="1" applyFill="1" applyAlignment="1">
      <alignment horizontal="left" vertical="center"/>
    </xf>
    <xf numFmtId="0" fontId="8" fillId="0" borderId="0" xfId="0" applyFont="1" applyAlignment="1">
      <alignment horizontal="left"/>
    </xf>
    <xf numFmtId="0" fontId="8" fillId="2" borderId="0" xfId="0" applyFont="1" applyFill="1" applyAlignment="1"/>
    <xf numFmtId="0" fontId="10" fillId="2" borderId="8" xfId="0" applyFont="1" applyFill="1" applyBorder="1" applyAlignment="1">
      <alignment horizontal="left"/>
    </xf>
    <xf numFmtId="0" fontId="4" fillId="2" borderId="7" xfId="0" applyFont="1" applyFill="1" applyBorder="1" applyAlignment="1"/>
    <xf numFmtId="0" fontId="4" fillId="2" borderId="0" xfId="0" applyFont="1" applyFill="1" applyAlignment="1"/>
    <xf numFmtId="0" fontId="9" fillId="2" borderId="0" xfId="0" applyFont="1" applyFill="1">
      <alignment vertical="center"/>
    </xf>
    <xf numFmtId="14" fontId="10" fillId="2" borderId="8" xfId="0" applyNumberFormat="1" applyFont="1" applyFill="1" applyBorder="1" applyAlignment="1">
      <alignment horizontal="left"/>
    </xf>
    <xf numFmtId="0" fontId="9" fillId="2" borderId="5" xfId="0" applyFont="1" applyFill="1" applyBorder="1" applyAlignment="1">
      <alignment horizontal="left" vertical="center"/>
    </xf>
    <xf numFmtId="0" fontId="11" fillId="2" borderId="5" xfId="0" applyFont="1" applyFill="1" applyBorder="1" applyAlignment="1"/>
    <xf numFmtId="0" fontId="11" fillId="0" borderId="0" xfId="0" applyFont="1" applyAlignment="1"/>
    <xf numFmtId="0" fontId="11" fillId="2" borderId="0" xfId="0" applyFont="1" applyFill="1" applyAlignment="1"/>
    <xf numFmtId="0" fontId="8" fillId="0" borderId="5" xfId="0" applyFont="1" applyBorder="1" applyAlignment="1"/>
    <xf numFmtId="0" fontId="8" fillId="0" borderId="6" xfId="0" applyFont="1" applyBorder="1" applyAlignment="1"/>
    <xf numFmtId="0" fontId="8" fillId="0" borderId="8" xfId="0" applyFont="1" applyBorder="1" applyAlignment="1"/>
    <xf numFmtId="0" fontId="8" fillId="0" borderId="9" xfId="0" applyFont="1" applyBorder="1" applyAlignment="1"/>
    <xf numFmtId="0" fontId="8" fillId="0" borderId="10" xfId="0" applyFont="1" applyBorder="1" applyAlignment="1"/>
    <xf numFmtId="0" fontId="7" fillId="0" borderId="11" xfId="0" applyFont="1" applyBorder="1" applyAlignment="1">
      <alignment horizontal="center" vertical="center" wrapText="1"/>
    </xf>
    <xf numFmtId="0" fontId="12" fillId="0" borderId="0" xfId="0" applyFont="1" applyAlignment="1"/>
    <xf numFmtId="0" fontId="13" fillId="0" borderId="0" xfId="0" applyFont="1" applyAlignment="1">
      <alignment horizontal="center"/>
    </xf>
    <xf numFmtId="0" fontId="14" fillId="2" borderId="5" xfId="0" applyFont="1" applyFill="1" applyBorder="1" applyAlignment="1"/>
    <xf numFmtId="0" fontId="14" fillId="0" borderId="0" xfId="0" applyFont="1" applyAlignment="1"/>
    <xf numFmtId="0" fontId="14" fillId="2" borderId="0" xfId="0" applyFont="1" applyFill="1" applyAlignment="1"/>
    <xf numFmtId="0" fontId="5"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8" fillId="2" borderId="5" xfId="0" applyFont="1" applyFill="1" applyBorder="1" applyAlignment="1">
      <alignment horizontal="left"/>
    </xf>
    <xf numFmtId="0" fontId="8" fillId="2" borderId="0" xfId="0" applyFont="1" applyFill="1" applyAlignment="1">
      <alignment horizontal="left"/>
    </xf>
    <xf numFmtId="14" fontId="8" fillId="2" borderId="0" xfId="0" applyNumberFormat="1" applyFont="1" applyFill="1" applyAlignment="1">
      <alignment horizontal="left"/>
    </xf>
    <xf numFmtId="0" fontId="16" fillId="2" borderId="12" xfId="0" applyFont="1" applyFill="1" applyBorder="1" applyAlignment="1"/>
    <xf numFmtId="0" fontId="16" fillId="2" borderId="9" xfId="0" applyFont="1" applyFill="1" applyBorder="1" applyAlignment="1"/>
    <xf numFmtId="0" fontId="16" fillId="2" borderId="10" xfId="0" applyFont="1" applyFill="1" applyBorder="1" applyAlignment="1"/>
    <xf numFmtId="0" fontId="8" fillId="0" borderId="12" xfId="0" applyFont="1" applyBorder="1" applyAlignment="1"/>
    <xf numFmtId="9" fontId="17" fillId="2" borderId="13" xfId="2" applyFont="1" applyFill="1" applyBorder="1">
      <alignment vertical="center"/>
    </xf>
    <xf numFmtId="0" fontId="9" fillId="2" borderId="0" xfId="0" applyFont="1" applyFill="1" applyAlignment="1">
      <alignment horizontal="left" vertical="center" wrapText="1"/>
    </xf>
    <xf numFmtId="0" fontId="4" fillId="0" borderId="11" xfId="0" applyFont="1" applyBorder="1" applyAlignment="1">
      <alignment horizontal="center" vertical="center" wrapText="1"/>
    </xf>
    <xf numFmtId="0" fontId="7" fillId="0" borderId="0" xfId="0" applyFont="1" applyAlignment="1">
      <alignment horizontal="center" vertical="center" wrapText="1"/>
    </xf>
    <xf numFmtId="9" fontId="8" fillId="0" borderId="0" xfId="0" applyNumberFormat="1" applyFont="1" applyAlignment="1"/>
    <xf numFmtId="0" fontId="5" fillId="3" borderId="14" xfId="0" applyFont="1" applyFill="1" applyBorder="1">
      <alignment vertical="center"/>
    </xf>
    <xf numFmtId="0" fontId="5" fillId="3" borderId="15" xfId="0" applyFont="1" applyFill="1" applyBorder="1">
      <alignment vertical="center"/>
    </xf>
    <xf numFmtId="1" fontId="4" fillId="2" borderId="2" xfId="0" applyNumberFormat="1" applyFont="1" applyFill="1" applyBorder="1" applyAlignment="1">
      <alignment horizontal="right" vertical="center"/>
    </xf>
    <xf numFmtId="1" fontId="4" fillId="2" borderId="3" xfId="0" applyNumberFormat="1" applyFont="1" applyFill="1" applyBorder="1" applyAlignment="1">
      <alignment horizontal="right" vertical="center"/>
    </xf>
    <xf numFmtId="0" fontId="6" fillId="0" borderId="11" xfId="0" applyFont="1" applyBorder="1" applyAlignment="1">
      <alignment horizontal="center" vertical="center" wrapText="1"/>
    </xf>
    <xf numFmtId="0" fontId="12" fillId="0" borderId="0" xfId="0" applyFont="1" applyAlignment="1">
      <alignment horizontal="right"/>
    </xf>
    <xf numFmtId="0" fontId="4" fillId="0" borderId="11" xfId="0" applyFont="1" applyBorder="1" applyAlignment="1"/>
    <xf numFmtId="0" fontId="4" fillId="0" borderId="16" xfId="0" applyFont="1" applyBorder="1" applyAlignment="1">
      <alignment horizontal="left"/>
    </xf>
    <xf numFmtId="1" fontId="4" fillId="0" borderId="2" xfId="0" applyNumberFormat="1" applyFont="1" applyBorder="1" applyAlignment="1">
      <alignment horizontal="right" vertical="center"/>
    </xf>
    <xf numFmtId="0" fontId="4" fillId="0" borderId="3" xfId="0" applyFont="1" applyBorder="1" applyAlignment="1">
      <alignment horizontal="left"/>
    </xf>
    <xf numFmtId="1" fontId="4" fillId="0" borderId="3" xfId="0" applyNumberFormat="1" applyFont="1" applyBorder="1" applyAlignment="1">
      <alignment horizontal="right" vertical="center"/>
    </xf>
    <xf numFmtId="0" fontId="17" fillId="0" borderId="3" xfId="0" applyFont="1" applyBorder="1" applyAlignment="1">
      <alignment horizontal="left"/>
    </xf>
    <xf numFmtId="9" fontId="7" fillId="0" borderId="3" xfId="2" applyFont="1" applyFill="1" applyBorder="1" applyAlignment="1">
      <alignment horizontal="right"/>
    </xf>
    <xf numFmtId="0" fontId="17" fillId="0" borderId="13" xfId="0" applyFont="1" applyBorder="1" applyAlignment="1">
      <alignment horizontal="left"/>
    </xf>
    <xf numFmtId="9" fontId="17" fillId="0" borderId="13" xfId="2" applyFont="1" applyFill="1" applyBorder="1">
      <alignment vertical="center"/>
    </xf>
    <xf numFmtId="1" fontId="4" fillId="0" borderId="2" xfId="0" applyNumberFormat="1" applyFont="1" applyBorder="1">
      <alignment vertical="center"/>
    </xf>
    <xf numFmtId="1" fontId="4" fillId="0" borderId="3" xfId="0" applyNumberFormat="1" applyFont="1" applyBorder="1">
      <alignment vertical="center"/>
    </xf>
    <xf numFmtId="9" fontId="7" fillId="0" borderId="11" xfId="0" applyNumberFormat="1" applyFont="1" applyBorder="1" applyAlignment="1">
      <alignment horizontal="center" vertical="center" wrapText="1"/>
    </xf>
    <xf numFmtId="0" fontId="4" fillId="0" borderId="11" xfId="0" applyFont="1" applyBorder="1" applyAlignment="1">
      <alignment horizontal="left"/>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6" fillId="2" borderId="9" xfId="0" applyFont="1" applyFill="1" applyBorder="1" applyAlignment="1">
      <alignment horizontal="center" vertical="center"/>
    </xf>
    <xf numFmtId="0" fontId="8" fillId="0" borderId="17" xfId="0" applyFont="1" applyBorder="1" applyAlignment="1">
      <alignment horizontal="left"/>
    </xf>
    <xf numFmtId="0" fontId="8" fillId="0" borderId="18" xfId="0" applyFont="1" applyBorder="1" applyAlignment="1">
      <alignment horizontal="left"/>
    </xf>
    <xf numFmtId="0" fontId="12" fillId="0" borderId="17" xfId="0" applyFont="1" applyBorder="1" applyAlignment="1">
      <alignment horizontal="left"/>
    </xf>
    <xf numFmtId="0" fontId="12" fillId="0" borderId="18" xfId="0" applyFont="1" applyBorder="1" applyAlignment="1">
      <alignment horizontal="left"/>
    </xf>
    <xf numFmtId="0" fontId="17" fillId="0" borderId="17" xfId="0" applyFont="1" applyBorder="1" applyAlignment="1">
      <alignment horizontal="left"/>
    </xf>
    <xf numFmtId="0" fontId="17" fillId="0" borderId="18" xfId="0" applyFont="1" applyBorder="1" applyAlignment="1">
      <alignment horizontal="left"/>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8" fillId="4" borderId="23" xfId="0" applyFont="1" applyFill="1" applyBorder="1" applyAlignment="1">
      <alignment horizontal="center"/>
    </xf>
    <xf numFmtId="0" fontId="18" fillId="4" borderId="24" xfId="0" applyFont="1" applyFill="1" applyBorder="1" applyAlignment="1">
      <alignment horizont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20" fillId="2" borderId="5" xfId="0" applyFont="1" applyFill="1" applyBorder="1" applyAlignment="1">
      <alignment horizontal="center" vertical="center"/>
    </xf>
    <xf numFmtId="0" fontId="20" fillId="2" borderId="0" xfId="0" applyFont="1" applyFill="1" applyAlignment="1">
      <alignment horizontal="center" vertical="center"/>
    </xf>
    <xf numFmtId="0" fontId="20" fillId="2" borderId="9" xfId="0" applyFont="1" applyFill="1" applyBorder="1" applyAlignment="1">
      <alignment horizontal="center" vertic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0" xfId="0" applyFont="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5" fillId="3" borderId="27"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17" xfId="0" applyFont="1" applyFill="1" applyBorder="1" applyAlignment="1">
      <alignment horizontal="center"/>
    </xf>
    <xf numFmtId="0" fontId="5" fillId="3" borderId="35" xfId="0" applyFont="1" applyFill="1" applyBorder="1" applyAlignment="1">
      <alignment horizontal="center"/>
    </xf>
    <xf numFmtId="0" fontId="5" fillId="3" borderId="18" xfId="0" applyFont="1" applyFill="1" applyBorder="1" applyAlignment="1">
      <alignment horizontal="center"/>
    </xf>
    <xf numFmtId="0" fontId="19" fillId="0" borderId="27" xfId="0" applyFont="1" applyBorder="1" applyAlignment="1">
      <alignment vertical="top" wrapText="1"/>
    </xf>
    <xf numFmtId="0" fontId="19" fillId="0" borderId="28" xfId="0" applyFont="1" applyBorder="1" applyAlignment="1">
      <alignment vertical="top" wrapText="1"/>
    </xf>
    <xf numFmtId="0" fontId="19" fillId="0" borderId="29" xfId="0" applyFont="1" applyBorder="1" applyAlignment="1">
      <alignment vertical="top" wrapText="1"/>
    </xf>
    <xf numFmtId="0" fontId="19" fillId="0" borderId="30" xfId="0" applyFont="1" applyBorder="1" applyAlignment="1">
      <alignment vertical="top" wrapText="1"/>
    </xf>
    <xf numFmtId="0" fontId="19" fillId="0" borderId="0" xfId="0" applyFont="1" applyAlignment="1">
      <alignment vertical="top" wrapText="1"/>
    </xf>
    <xf numFmtId="0" fontId="19" fillId="0" borderId="31" xfId="0" applyFont="1" applyBorder="1" applyAlignment="1">
      <alignment vertical="top" wrapText="1"/>
    </xf>
    <xf numFmtId="0" fontId="19" fillId="0" borderId="32" xfId="0" applyFont="1" applyBorder="1" applyAlignment="1">
      <alignment vertical="top" wrapText="1"/>
    </xf>
    <xf numFmtId="0" fontId="19" fillId="0" borderId="33" xfId="0" applyFont="1" applyBorder="1" applyAlignment="1">
      <alignment vertical="top" wrapText="1"/>
    </xf>
    <xf numFmtId="0" fontId="19" fillId="0" borderId="34" xfId="0" applyFont="1" applyBorder="1" applyAlignment="1">
      <alignment vertical="top" wrapText="1"/>
    </xf>
    <xf numFmtId="0" fontId="7" fillId="0" borderId="27" xfId="0" applyFont="1" applyBorder="1" applyAlignment="1">
      <alignment horizontal="center"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0" xfId="0" applyFont="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7" fillId="0" borderId="33" xfId="0" applyFont="1" applyBorder="1" applyAlignment="1">
      <alignment horizontal="center" wrapText="1"/>
    </xf>
    <xf numFmtId="0" fontId="7" fillId="0" borderId="34" xfId="0" applyFont="1" applyBorder="1" applyAlignment="1">
      <alignment horizontal="center" wrapText="1"/>
    </xf>
    <xf numFmtId="2" fontId="5" fillId="3" borderId="27" xfId="0" applyNumberFormat="1" applyFont="1" applyFill="1" applyBorder="1" applyAlignment="1">
      <alignment horizontal="center" vertical="top" wrapText="1"/>
    </xf>
    <xf numFmtId="2" fontId="5" fillId="3" borderId="29" xfId="0" applyNumberFormat="1" applyFont="1" applyFill="1" applyBorder="1" applyAlignment="1">
      <alignment horizontal="center" vertical="top" wrapText="1"/>
    </xf>
    <xf numFmtId="2" fontId="5" fillId="3" borderId="32" xfId="0" applyNumberFormat="1" applyFont="1" applyFill="1" applyBorder="1" applyAlignment="1">
      <alignment horizontal="center" vertical="top" wrapText="1"/>
    </xf>
    <xf numFmtId="2" fontId="5" fillId="3" borderId="34" xfId="0" applyNumberFormat="1" applyFont="1" applyFill="1" applyBorder="1" applyAlignment="1">
      <alignment horizontal="center" vertical="top" wrapText="1"/>
    </xf>
    <xf numFmtId="0" fontId="9" fillId="2" borderId="0" xfId="0" applyFont="1" applyFill="1" applyAlignment="1">
      <alignment horizontal="left" vertical="top" wrapText="1"/>
    </xf>
    <xf numFmtId="0" fontId="19" fillId="0" borderId="27" xfId="0" applyFont="1" applyBorder="1" applyAlignment="1">
      <alignment horizontal="left" vertical="top" wrapText="1"/>
    </xf>
    <xf numFmtId="0" fontId="19" fillId="0" borderId="28" xfId="0" applyFont="1" applyBorder="1" applyAlignment="1">
      <alignment horizontal="left" vertical="top" wrapText="1"/>
    </xf>
    <xf numFmtId="0" fontId="19" fillId="0" borderId="29" xfId="0" applyFont="1" applyBorder="1" applyAlignment="1">
      <alignment horizontal="left" vertical="top" wrapText="1"/>
    </xf>
    <xf numFmtId="0" fontId="19" fillId="0" borderId="30" xfId="0" applyFont="1" applyBorder="1" applyAlignment="1">
      <alignment horizontal="left" vertical="top" wrapText="1"/>
    </xf>
    <xf numFmtId="0" fontId="19" fillId="0" borderId="0" xfId="0" applyFont="1" applyAlignment="1">
      <alignment horizontal="left" vertical="top" wrapText="1"/>
    </xf>
    <xf numFmtId="0" fontId="19" fillId="0" borderId="31" xfId="0" applyFont="1" applyBorder="1" applyAlignment="1">
      <alignment horizontal="left" vertical="top" wrapText="1"/>
    </xf>
    <xf numFmtId="0" fontId="19" fillId="0" borderId="32" xfId="0" applyFont="1" applyBorder="1" applyAlignment="1">
      <alignment horizontal="left" vertical="top" wrapText="1"/>
    </xf>
    <xf numFmtId="0" fontId="19" fillId="0" borderId="33" xfId="0" applyFont="1" applyBorder="1" applyAlignment="1">
      <alignment horizontal="left" vertical="top" wrapText="1"/>
    </xf>
    <xf numFmtId="0" fontId="19" fillId="0" borderId="34" xfId="0" applyFont="1" applyBorder="1" applyAlignment="1">
      <alignment horizontal="left" vertical="top" wrapText="1"/>
    </xf>
  </cellXfs>
  <cellStyles count="3">
    <cellStyle name="Normal" xfId="0" builtinId="0"/>
    <cellStyle name="Normal 3" xfId="1"/>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'REPORTE DE DATOS '!$E$15</c:f>
              <c:strCache>
                <c:ptCount val="1"/>
                <c:pt idx="0">
                  <c:v>Indice</c:v>
                </c:pt>
              </c:strCache>
            </c:strRef>
          </c:tx>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'!$F$8:$I$8</c:f>
              <c:strCache>
                <c:ptCount val="4"/>
                <c:pt idx="0">
                  <c:v>I TRIM</c:v>
                </c:pt>
                <c:pt idx="1">
                  <c:v>II TRIM</c:v>
                </c:pt>
                <c:pt idx="2">
                  <c:v>III TRIM</c:v>
                </c:pt>
                <c:pt idx="3">
                  <c:v>IV TRIM</c:v>
                </c:pt>
              </c:strCache>
            </c:strRef>
          </c:cat>
          <c:val>
            <c:numRef>
              <c:f>'REPORTE DE DATOS '!$F$15:$I$15</c:f>
              <c:numCache>
                <c:formatCode>0%</c:formatCode>
                <c:ptCount val="4"/>
                <c:pt idx="0">
                  <c:v>0.94027303754266212</c:v>
                </c:pt>
                <c:pt idx="1">
                  <c:v>0.91993464052287577</c:v>
                </c:pt>
                <c:pt idx="2">
                  <c:v>0.90282131661442011</c:v>
                </c:pt>
                <c:pt idx="3">
                  <c:v>1.0308441558441559</c:v>
                </c:pt>
              </c:numCache>
            </c:numRef>
          </c:val>
          <c:smooth val="0"/>
          <c:extLst xmlns:c16r2="http://schemas.microsoft.com/office/drawing/2015/06/chart">
            <c:ext xmlns:c16="http://schemas.microsoft.com/office/drawing/2014/chart" uri="{C3380CC4-5D6E-409C-BE32-E72D297353CC}">
              <c16:uniqueId val="{00000000-6A0A-4EEA-902B-0C33028B55C6}"/>
            </c:ext>
          </c:extLst>
        </c:ser>
        <c:ser>
          <c:idx val="1"/>
          <c:order val="1"/>
          <c:tx>
            <c:strRef>
              <c:f>'REPORTE DE DATOS '!$E$16</c:f>
              <c:strCache>
                <c:ptCount val="1"/>
                <c:pt idx="0">
                  <c:v>Meta</c:v>
                </c:pt>
              </c:strCache>
            </c:strRef>
          </c:tx>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'!$F$8:$I$8</c:f>
              <c:strCache>
                <c:ptCount val="4"/>
                <c:pt idx="0">
                  <c:v>I TRIM</c:v>
                </c:pt>
                <c:pt idx="1">
                  <c:v>II TRIM</c:v>
                </c:pt>
                <c:pt idx="2">
                  <c:v>III TRIM</c:v>
                </c:pt>
                <c:pt idx="3">
                  <c:v>IV TRIM</c:v>
                </c:pt>
              </c:strCache>
            </c:strRef>
          </c:cat>
          <c:val>
            <c:numRef>
              <c:f>'REPORTE DE DATOS '!$F$16:$I$16</c:f>
              <c:numCache>
                <c:formatCode>0%</c:formatCode>
                <c:ptCount val="4"/>
                <c:pt idx="0">
                  <c:v>0.85</c:v>
                </c:pt>
                <c:pt idx="1">
                  <c:v>0.85</c:v>
                </c:pt>
                <c:pt idx="2">
                  <c:v>0.85</c:v>
                </c:pt>
                <c:pt idx="3">
                  <c:v>0.85</c:v>
                </c:pt>
              </c:numCache>
            </c:numRef>
          </c:val>
          <c:smooth val="0"/>
          <c:extLst xmlns:c16r2="http://schemas.microsoft.com/office/drawing/2015/06/chart">
            <c:ext xmlns:c16="http://schemas.microsoft.com/office/drawing/2014/chart" uri="{C3380CC4-5D6E-409C-BE32-E72D297353CC}">
              <c16:uniqueId val="{00000001-6A0A-4EEA-902B-0C33028B55C6}"/>
            </c:ext>
          </c:extLst>
        </c:ser>
        <c:dLbls>
          <c:showLegendKey val="0"/>
          <c:showVal val="0"/>
          <c:showCatName val="0"/>
          <c:showSerName val="0"/>
          <c:showPercent val="0"/>
          <c:showBubbleSize val="0"/>
        </c:dLbls>
        <c:marker val="1"/>
        <c:smooth val="0"/>
        <c:axId val="473793672"/>
        <c:axId val="473794064"/>
      </c:lineChart>
      <c:catAx>
        <c:axId val="473793672"/>
        <c:scaling>
          <c:orientation val="minMax"/>
        </c:scaling>
        <c:delete val="0"/>
        <c:axPos val="b"/>
        <c:numFmt formatCode="General" sourceLinked="0"/>
        <c:majorTickMark val="none"/>
        <c:minorTickMark val="none"/>
        <c:tickLblPos val="nextTo"/>
        <c:crossAx val="473794064"/>
        <c:crosses val="autoZero"/>
        <c:auto val="1"/>
        <c:lblAlgn val="ctr"/>
        <c:lblOffset val="100"/>
        <c:noMultiLvlLbl val="0"/>
      </c:catAx>
      <c:valAx>
        <c:axId val="473794064"/>
        <c:scaling>
          <c:orientation val="minMax"/>
        </c:scaling>
        <c:delete val="1"/>
        <c:axPos val="l"/>
        <c:numFmt formatCode="0%" sourceLinked="1"/>
        <c:majorTickMark val="out"/>
        <c:minorTickMark val="none"/>
        <c:tickLblPos val="nextTo"/>
        <c:crossAx val="473793672"/>
        <c:crosses val="autoZero"/>
        <c:crossBetween val="between"/>
      </c:valAx>
      <c:spPr>
        <a:solidFill>
          <a:srgbClr val="FFFFFF"/>
        </a:solidFill>
        <a:ln w="25400">
          <a:noFill/>
        </a:ln>
      </c:spPr>
    </c:plotArea>
    <c:legend>
      <c:legendPos val="r"/>
      <c:layout>
        <c:manualLayout>
          <c:xMode val="edge"/>
          <c:yMode val="edge"/>
          <c:wMode val="edge"/>
          <c:hMode val="edge"/>
          <c:x val="0.390882765902479"/>
          <c:y val="1.6279908899163156E-2"/>
          <c:w val="0.60629621725244398"/>
          <c:h val="7.2095477043325501E-2"/>
        </c:manualLayout>
      </c:layout>
      <c:overlay val="0"/>
    </c:legend>
    <c:plotVisOnly val="1"/>
    <c:dispBlanksAs val="gap"/>
    <c:showDLblsOverMax val="0"/>
  </c:chart>
  <c:spPr>
    <a:solidFill>
      <a:srgbClr val="FFFFFF"/>
    </a:solidFill>
    <a:ln w="3175">
      <a:solidFill>
        <a:srgbClr val="808080"/>
      </a:solidFill>
      <a:prstDash val="soli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'REPORTE DE DATOS '!$E$11</c:f>
              <c:strCache>
                <c:ptCount val="1"/>
                <c:pt idx="0">
                  <c:v>Indice</c:v>
                </c:pt>
              </c:strCache>
            </c:strRef>
          </c:tx>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'!$F$8:$I$8</c:f>
              <c:strCache>
                <c:ptCount val="4"/>
                <c:pt idx="0">
                  <c:v>I TRIM</c:v>
                </c:pt>
                <c:pt idx="1">
                  <c:v>II TRIM</c:v>
                </c:pt>
                <c:pt idx="2">
                  <c:v>III TRIM</c:v>
                </c:pt>
                <c:pt idx="3">
                  <c:v>IV TRIM</c:v>
                </c:pt>
              </c:strCache>
            </c:strRef>
          </c:cat>
          <c:val>
            <c:numRef>
              <c:f>'REPORTE DE DATOS '!$F$11:$I$11</c:f>
              <c:numCache>
                <c:formatCode>0%</c:formatCode>
                <c:ptCount val="4"/>
                <c:pt idx="0">
                  <c:v>0.89269911504424782</c:v>
                </c:pt>
                <c:pt idx="1">
                  <c:v>0.80329670329670333</c:v>
                </c:pt>
                <c:pt idx="2">
                  <c:v>0.81688596491228072</c:v>
                </c:pt>
                <c:pt idx="3">
                  <c:v>0.82803943044906902</c:v>
                </c:pt>
              </c:numCache>
            </c:numRef>
          </c:val>
          <c:smooth val="0"/>
          <c:extLst xmlns:c16r2="http://schemas.microsoft.com/office/drawing/2015/06/chart">
            <c:ext xmlns:c16="http://schemas.microsoft.com/office/drawing/2014/chart" uri="{C3380CC4-5D6E-409C-BE32-E72D297353CC}">
              <c16:uniqueId val="{00000000-747D-4561-AD8B-69BBF4A5F447}"/>
            </c:ext>
          </c:extLst>
        </c:ser>
        <c:ser>
          <c:idx val="1"/>
          <c:order val="1"/>
          <c:tx>
            <c:strRef>
              <c:f>'REPORTE DE DATOS '!$E$12</c:f>
              <c:strCache>
                <c:ptCount val="1"/>
                <c:pt idx="0">
                  <c:v>Meta</c:v>
                </c:pt>
              </c:strCache>
            </c:strRef>
          </c:tx>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'!$F$8:$I$8</c:f>
              <c:strCache>
                <c:ptCount val="4"/>
                <c:pt idx="0">
                  <c:v>I TRIM</c:v>
                </c:pt>
                <c:pt idx="1">
                  <c:v>II TRIM</c:v>
                </c:pt>
                <c:pt idx="2">
                  <c:v>III TRIM</c:v>
                </c:pt>
                <c:pt idx="3">
                  <c:v>IV TRIM</c:v>
                </c:pt>
              </c:strCache>
            </c:strRef>
          </c:cat>
          <c:val>
            <c:numRef>
              <c:f>'REPORTE DE DATOS '!$F$12:$I$12</c:f>
              <c:numCache>
                <c:formatCode>0%</c:formatCode>
                <c:ptCount val="4"/>
                <c:pt idx="0">
                  <c:v>0.75</c:v>
                </c:pt>
                <c:pt idx="1">
                  <c:v>0.75</c:v>
                </c:pt>
                <c:pt idx="2">
                  <c:v>0.75</c:v>
                </c:pt>
                <c:pt idx="3">
                  <c:v>0.75</c:v>
                </c:pt>
              </c:numCache>
            </c:numRef>
          </c:val>
          <c:smooth val="0"/>
          <c:extLst xmlns:c16r2="http://schemas.microsoft.com/office/drawing/2015/06/chart">
            <c:ext xmlns:c16="http://schemas.microsoft.com/office/drawing/2014/chart" uri="{C3380CC4-5D6E-409C-BE32-E72D297353CC}">
              <c16:uniqueId val="{00000001-747D-4561-AD8B-69BBF4A5F447}"/>
            </c:ext>
          </c:extLst>
        </c:ser>
        <c:dLbls>
          <c:showLegendKey val="0"/>
          <c:showVal val="0"/>
          <c:showCatName val="0"/>
          <c:showSerName val="0"/>
          <c:showPercent val="0"/>
          <c:showBubbleSize val="0"/>
        </c:dLbls>
        <c:marker val="1"/>
        <c:smooth val="0"/>
        <c:axId val="473796024"/>
        <c:axId val="473793280"/>
      </c:lineChart>
      <c:catAx>
        <c:axId val="473796024"/>
        <c:scaling>
          <c:orientation val="minMax"/>
        </c:scaling>
        <c:delete val="0"/>
        <c:axPos val="b"/>
        <c:numFmt formatCode="General" sourceLinked="0"/>
        <c:majorTickMark val="none"/>
        <c:minorTickMark val="none"/>
        <c:tickLblPos val="nextTo"/>
        <c:crossAx val="473793280"/>
        <c:crosses val="autoZero"/>
        <c:auto val="1"/>
        <c:lblAlgn val="ctr"/>
        <c:lblOffset val="100"/>
        <c:noMultiLvlLbl val="0"/>
      </c:catAx>
      <c:valAx>
        <c:axId val="473793280"/>
        <c:scaling>
          <c:orientation val="minMax"/>
        </c:scaling>
        <c:delete val="1"/>
        <c:axPos val="l"/>
        <c:numFmt formatCode="0%" sourceLinked="1"/>
        <c:majorTickMark val="out"/>
        <c:minorTickMark val="none"/>
        <c:tickLblPos val="nextTo"/>
        <c:crossAx val="473796024"/>
        <c:crosses val="autoZero"/>
        <c:crossBetween val="between"/>
      </c:valAx>
    </c:plotArea>
    <c:legend>
      <c:legendPos val="r"/>
      <c:layout>
        <c:manualLayout>
          <c:xMode val="edge"/>
          <c:yMode val="edge"/>
          <c:wMode val="edge"/>
          <c:hMode val="edge"/>
          <c:x val="0.39261522608393723"/>
          <c:y val="1.9003047154316978E-2"/>
          <c:w val="0.60741553820708405"/>
          <c:h val="7.6012188617267912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247650</xdr:colOff>
      <xdr:row>26</xdr:row>
      <xdr:rowOff>190500</xdr:rowOff>
    </xdr:from>
    <xdr:to>
      <xdr:col>11</xdr:col>
      <xdr:colOff>581025</xdr:colOff>
      <xdr:row>43</xdr:row>
      <xdr:rowOff>123825</xdr:rowOff>
    </xdr:to>
    <xdr:graphicFrame macro="">
      <xdr:nvGraphicFramePr>
        <xdr:cNvPr id="3246" name="6 Gráfico">
          <a:extLst>
            <a:ext uri="{FF2B5EF4-FFF2-40B4-BE49-F238E27FC236}">
              <a16:creationId xmlns:a16="http://schemas.microsoft.com/office/drawing/2014/main" xmlns="" id="{A82AA345-09DE-4018-A506-4B4C14699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247650</xdr:colOff>
      <xdr:row>7</xdr:row>
      <xdr:rowOff>190500</xdr:rowOff>
    </xdr:from>
    <xdr:to>
      <xdr:col>11</xdr:col>
      <xdr:colOff>600075</xdr:colOff>
      <xdr:row>24</xdr:row>
      <xdr:rowOff>161925</xdr:rowOff>
    </xdr:to>
    <xdr:graphicFrame macro="">
      <xdr:nvGraphicFramePr>
        <xdr:cNvPr id="3247" name="7 Gráfico">
          <a:extLst>
            <a:ext uri="{FF2B5EF4-FFF2-40B4-BE49-F238E27FC236}">
              <a16:creationId xmlns:a16="http://schemas.microsoft.com/office/drawing/2014/main" xmlns="" id="{066FACCC-1C32-4C69-91DC-BFA792FCA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zoomScale="120" zoomScaleNormal="120" zoomScaleSheetLayoutView="130" workbookViewId="0">
      <selection activeCell="O14" sqref="O14"/>
    </sheetView>
  </sheetViews>
  <sheetFormatPr baseColWidth="10" defaultColWidth="11.42578125" defaultRowHeight="16.5" customHeight="1" x14ac:dyDescent="0.2"/>
  <cols>
    <col min="1" max="1" width="3.7109375" style="1" customWidth="1"/>
    <col min="2" max="2" width="17.7109375" style="1" bestFit="1" customWidth="1"/>
    <col min="3" max="3" width="25.42578125" style="1" customWidth="1"/>
    <col min="4" max="4" width="40.85546875" style="1" customWidth="1"/>
    <col min="5" max="5" width="9.85546875" style="1" customWidth="1"/>
    <col min="6" max="6" width="10.7109375" style="1" customWidth="1"/>
    <col min="7" max="7" width="54" style="1" customWidth="1"/>
    <col min="8" max="9" width="13.28515625" style="1" customWidth="1"/>
    <col min="10" max="11" width="17.42578125" style="1" customWidth="1"/>
    <col min="12" max="12" width="9" style="1" bestFit="1" customWidth="1"/>
    <col min="13" max="13" width="11" style="1" customWidth="1"/>
    <col min="14" max="14" width="10.140625" style="1" customWidth="1"/>
    <col min="15" max="15" width="2.5703125" style="1" customWidth="1"/>
    <col min="16" max="16384" width="11.42578125" style="1"/>
  </cols>
  <sheetData>
    <row r="1" spans="1:15" s="12" customFormat="1" ht="13.5" thickBot="1" x14ac:dyDescent="0.25">
      <c r="A1" s="9"/>
      <c r="B1" s="9"/>
      <c r="C1" s="10"/>
      <c r="D1" s="9"/>
      <c r="E1" s="9"/>
      <c r="F1" s="9"/>
      <c r="G1" s="9"/>
      <c r="H1" s="11"/>
      <c r="I1" s="9"/>
      <c r="J1" s="9"/>
      <c r="K1" s="9"/>
      <c r="L1" s="9"/>
      <c r="M1" s="9"/>
      <c r="N1" s="9"/>
      <c r="O1" s="9"/>
    </row>
    <row r="2" spans="1:15" s="12" customFormat="1" ht="12.75" x14ac:dyDescent="0.2">
      <c r="A2" s="9"/>
      <c r="B2" s="13"/>
      <c r="C2" s="15"/>
      <c r="D2" s="29" t="s">
        <v>0</v>
      </c>
      <c r="E2" s="41"/>
      <c r="F2" s="16"/>
      <c r="G2" s="77" t="s">
        <v>1</v>
      </c>
      <c r="H2" s="17"/>
      <c r="I2" s="16"/>
      <c r="J2" s="16"/>
      <c r="K2" s="16"/>
      <c r="L2" s="16"/>
      <c r="M2" s="46"/>
      <c r="N2" s="18"/>
      <c r="O2" s="9"/>
    </row>
    <row r="3" spans="1:15" s="12" customFormat="1" ht="12.75" x14ac:dyDescent="0.2">
      <c r="A3" s="9"/>
      <c r="B3" s="19"/>
      <c r="C3" s="21"/>
      <c r="D3" s="21" t="s">
        <v>2</v>
      </c>
      <c r="E3" s="42"/>
      <c r="G3" s="78"/>
      <c r="H3" s="22"/>
      <c r="L3" s="23"/>
      <c r="M3" s="47"/>
      <c r="N3" s="24"/>
      <c r="O3" s="9"/>
    </row>
    <row r="4" spans="1:15" s="12" customFormat="1" ht="12.75" x14ac:dyDescent="0.2">
      <c r="A4" s="9"/>
      <c r="B4" s="25"/>
      <c r="C4" s="27"/>
      <c r="D4" s="54" t="s">
        <v>3</v>
      </c>
      <c r="E4" s="43"/>
      <c r="F4" s="23"/>
      <c r="G4" s="78"/>
      <c r="H4" s="47"/>
      <c r="I4" s="23"/>
      <c r="J4" s="23"/>
      <c r="K4" s="23"/>
      <c r="L4" s="23"/>
      <c r="M4" s="48"/>
      <c r="N4" s="28"/>
      <c r="O4" s="9"/>
    </row>
    <row r="5" spans="1:15" s="12" customFormat="1" ht="21.75" customHeight="1" thickBot="1" x14ac:dyDescent="0.4">
      <c r="A5" s="9"/>
      <c r="B5" s="49"/>
      <c r="C5" s="50"/>
      <c r="D5" s="50"/>
      <c r="E5" s="50"/>
      <c r="F5" s="50"/>
      <c r="G5" s="79"/>
      <c r="H5" s="50"/>
      <c r="I5" s="50"/>
      <c r="J5" s="50"/>
      <c r="K5" s="50"/>
      <c r="L5" s="50"/>
      <c r="M5" s="50"/>
      <c r="N5" s="51"/>
      <c r="O5" s="9"/>
    </row>
    <row r="6" spans="1:15" s="12" customFormat="1" ht="12.75" x14ac:dyDescent="0.2">
      <c r="A6" s="9"/>
      <c r="B6" s="9"/>
      <c r="C6" s="9"/>
      <c r="D6" s="9"/>
      <c r="E6" s="9"/>
      <c r="F6" s="9"/>
      <c r="G6" s="9"/>
      <c r="H6" s="9"/>
      <c r="I6" s="9"/>
      <c r="J6" s="9"/>
      <c r="K6" s="9"/>
      <c r="L6" s="9"/>
      <c r="M6" s="9"/>
      <c r="N6" s="9"/>
      <c r="O6" s="9"/>
    </row>
    <row r="7" spans="1:15" ht="45" customHeight="1" x14ac:dyDescent="0.2">
      <c r="A7" s="9"/>
      <c r="B7" s="44" t="s">
        <v>4</v>
      </c>
      <c r="C7" s="45" t="s">
        <v>5</v>
      </c>
      <c r="D7" s="45" t="s">
        <v>6</v>
      </c>
      <c r="E7" s="45" t="s">
        <v>7</v>
      </c>
      <c r="F7" s="45" t="s">
        <v>8</v>
      </c>
      <c r="G7" s="45" t="s">
        <v>9</v>
      </c>
      <c r="H7" s="45" t="s">
        <v>10</v>
      </c>
      <c r="I7" s="45" t="s">
        <v>11</v>
      </c>
      <c r="J7" s="45" t="s">
        <v>12</v>
      </c>
      <c r="K7" s="45" t="s">
        <v>13</v>
      </c>
      <c r="L7" s="45" t="s">
        <v>14</v>
      </c>
      <c r="M7" s="44" t="s">
        <v>15</v>
      </c>
      <c r="N7" s="44" t="s">
        <v>16</v>
      </c>
      <c r="O7" s="9"/>
    </row>
    <row r="8" spans="1:15" s="56" customFormat="1" ht="72" customHeight="1" x14ac:dyDescent="0.2">
      <c r="A8" s="9"/>
      <c r="B8" s="62" t="s">
        <v>17</v>
      </c>
      <c r="C8" s="38" t="s">
        <v>18</v>
      </c>
      <c r="D8" s="38" t="s">
        <v>19</v>
      </c>
      <c r="E8" s="38" t="s">
        <v>20</v>
      </c>
      <c r="F8" s="38" t="s">
        <v>21</v>
      </c>
      <c r="G8" s="38" t="s">
        <v>22</v>
      </c>
      <c r="H8" s="38" t="s">
        <v>23</v>
      </c>
      <c r="I8" s="55" t="s">
        <v>24</v>
      </c>
      <c r="J8" s="38" t="s">
        <v>25</v>
      </c>
      <c r="K8" s="38" t="s">
        <v>25</v>
      </c>
      <c r="L8" s="38" t="s">
        <v>26</v>
      </c>
      <c r="M8" s="75">
        <v>0.75</v>
      </c>
      <c r="N8" s="38" t="s">
        <v>27</v>
      </c>
      <c r="O8" s="9"/>
    </row>
    <row r="9" spans="1:15" s="56" customFormat="1" ht="72" customHeight="1" x14ac:dyDescent="0.2">
      <c r="A9" s="9"/>
      <c r="B9" s="62" t="s">
        <v>28</v>
      </c>
      <c r="C9" s="38" t="s">
        <v>29</v>
      </c>
      <c r="D9" s="38" t="s">
        <v>30</v>
      </c>
      <c r="E9" s="38" t="s">
        <v>20</v>
      </c>
      <c r="F9" s="38" t="s">
        <v>21</v>
      </c>
      <c r="G9" s="38" t="s">
        <v>31</v>
      </c>
      <c r="H9" s="38" t="s">
        <v>32</v>
      </c>
      <c r="I9" s="55" t="s">
        <v>33</v>
      </c>
      <c r="J9" s="38" t="s">
        <v>25</v>
      </c>
      <c r="K9" s="38" t="s">
        <v>25</v>
      </c>
      <c r="L9" s="38" t="s">
        <v>26</v>
      </c>
      <c r="M9" s="75">
        <v>0.85</v>
      </c>
      <c r="N9" s="38" t="s">
        <v>27</v>
      </c>
      <c r="O9" s="9"/>
    </row>
    <row r="10" spans="1:15" ht="16.5" customHeight="1" x14ac:dyDescent="0.2">
      <c r="A10" s="9"/>
      <c r="B10" s="9"/>
      <c r="C10" s="9"/>
      <c r="D10" s="9"/>
      <c r="E10" s="9"/>
      <c r="F10" s="9"/>
      <c r="G10" s="9"/>
      <c r="H10" s="9"/>
      <c r="I10" s="9"/>
      <c r="J10" s="9"/>
      <c r="K10" s="9"/>
      <c r="L10" s="9"/>
      <c r="M10" s="9"/>
      <c r="N10" s="9"/>
      <c r="O10" s="9"/>
    </row>
    <row r="11" spans="1:15" ht="16.5" customHeight="1" x14ac:dyDescent="0.2">
      <c r="A11" s="12"/>
      <c r="B11" s="12"/>
      <c r="C11" s="12"/>
      <c r="D11" s="12"/>
      <c r="E11" s="12"/>
      <c r="F11" s="12"/>
      <c r="G11" s="12"/>
      <c r="H11" s="12"/>
      <c r="I11" s="12"/>
      <c r="J11" s="12"/>
      <c r="K11" s="12"/>
      <c r="L11" s="12"/>
      <c r="M11" s="12"/>
      <c r="N11" s="12"/>
      <c r="O11" s="12"/>
    </row>
    <row r="12" spans="1:15" ht="16.5" customHeight="1" x14ac:dyDescent="0.2">
      <c r="A12" s="12"/>
      <c r="B12" s="12"/>
      <c r="C12" s="12"/>
      <c r="D12" s="12"/>
      <c r="E12" s="12"/>
      <c r="F12" s="12"/>
      <c r="G12" s="12"/>
      <c r="H12" s="12"/>
      <c r="I12" s="12"/>
      <c r="J12" s="12"/>
      <c r="K12" s="12"/>
      <c r="L12" s="12"/>
      <c r="M12" s="12"/>
      <c r="N12" s="12"/>
      <c r="O12" s="12"/>
    </row>
    <row r="13" spans="1:15" s="12" customFormat="1" ht="12.75" x14ac:dyDescent="0.2">
      <c r="B13" s="63" t="s">
        <v>34</v>
      </c>
      <c r="C13" s="80" t="s">
        <v>35</v>
      </c>
      <c r="D13" s="81"/>
      <c r="E13" s="64" t="s">
        <v>36</v>
      </c>
      <c r="F13" s="82" t="s">
        <v>37</v>
      </c>
      <c r="G13" s="83"/>
    </row>
    <row r="14" spans="1:15" s="12" customFormat="1" ht="12.75" x14ac:dyDescent="0.2">
      <c r="B14" s="63" t="s">
        <v>38</v>
      </c>
      <c r="C14" s="76" t="s">
        <v>39</v>
      </c>
      <c r="D14" s="76"/>
      <c r="E14" s="64" t="s">
        <v>36</v>
      </c>
      <c r="F14" s="84" t="s">
        <v>40</v>
      </c>
      <c r="G14" s="85"/>
    </row>
    <row r="15" spans="1:15" s="12" customFormat="1" ht="12.75" x14ac:dyDescent="0.2">
      <c r="B15" s="63" t="s">
        <v>41</v>
      </c>
      <c r="C15" s="76" t="s">
        <v>39</v>
      </c>
      <c r="D15" s="76"/>
      <c r="E15" s="64" t="s">
        <v>36</v>
      </c>
      <c r="F15" s="84" t="s">
        <v>40</v>
      </c>
      <c r="G15" s="85"/>
      <c r="J15" s="57"/>
    </row>
    <row r="16" spans="1:15" s="12" customFormat="1" ht="12.75" x14ac:dyDescent="0.2">
      <c r="B16" s="39"/>
      <c r="C16" s="40"/>
      <c r="D16" s="40"/>
      <c r="E16" s="40"/>
      <c r="F16" s="40"/>
      <c r="G16" s="40"/>
    </row>
    <row r="17" spans="2:7" s="12" customFormat="1" ht="12.75" x14ac:dyDescent="0.2">
      <c r="B17" s="39"/>
      <c r="C17" s="40"/>
      <c r="D17" s="40"/>
      <c r="E17" s="40"/>
      <c r="F17" s="40"/>
      <c r="G17" s="40"/>
    </row>
  </sheetData>
  <mergeCells count="7">
    <mergeCell ref="C14:D14"/>
    <mergeCell ref="C15:D15"/>
    <mergeCell ref="G2:G5"/>
    <mergeCell ref="C13:D13"/>
    <mergeCell ref="F13:G13"/>
    <mergeCell ref="F14:G14"/>
    <mergeCell ref="F15:G15"/>
  </mergeCells>
  <phoneticPr fontId="3" type="noConversion"/>
  <printOptions horizontalCentered="1" verticalCentered="1"/>
  <pageMargins left="1.5748031496062993" right="0" top="0.98425196850393704" bottom="0.98425196850393704" header="0.51181102362204722" footer="0.51181102362204722"/>
  <pageSetup paperSize="5" scale="66" orientation="landscape"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tabSelected="1" zoomScale="120" zoomScaleNormal="120" workbookViewId="0">
      <selection activeCell="I15" sqref="I15"/>
    </sheetView>
  </sheetViews>
  <sheetFormatPr baseColWidth="10" defaultColWidth="11.42578125" defaultRowHeight="15" customHeight="1" x14ac:dyDescent="0.2"/>
  <cols>
    <col min="1" max="1" width="3.7109375" style="2" customWidth="1"/>
    <col min="2" max="2" width="17.7109375" style="2" bestFit="1" customWidth="1"/>
    <col min="3" max="3" width="25.42578125" style="2" customWidth="1"/>
    <col min="4" max="4" width="50.140625" style="2" customWidth="1"/>
    <col min="5" max="5" width="52.7109375" style="2" bestFit="1" customWidth="1"/>
    <col min="6" max="9" width="14.7109375" style="2" customWidth="1"/>
    <col min="10" max="10" width="9.28515625" style="2" customWidth="1"/>
    <col min="11" max="11" width="3.7109375" style="2" customWidth="1"/>
    <col min="12" max="16384" width="11.42578125" style="2"/>
  </cols>
  <sheetData>
    <row r="1" spans="1:11" s="12" customFormat="1" ht="13.5" thickBot="1" x14ac:dyDescent="0.25">
      <c r="A1" s="9"/>
      <c r="B1" s="9"/>
      <c r="C1" s="9"/>
      <c r="D1" s="10"/>
      <c r="E1" s="9"/>
      <c r="F1" s="9"/>
      <c r="G1" s="9"/>
      <c r="H1" s="9"/>
      <c r="I1" s="9"/>
      <c r="J1" s="9"/>
      <c r="K1" s="9"/>
    </row>
    <row r="2" spans="1:11" s="12" customFormat="1" ht="12.75" x14ac:dyDescent="0.2">
      <c r="A2" s="9"/>
      <c r="B2" s="13"/>
      <c r="C2" s="14"/>
      <c r="D2" s="29" t="s">
        <v>0</v>
      </c>
      <c r="E2" s="30"/>
      <c r="F2" s="77"/>
      <c r="G2" s="16"/>
      <c r="H2" s="30"/>
      <c r="I2" s="46"/>
      <c r="J2" s="18"/>
      <c r="K2" s="9"/>
    </row>
    <row r="3" spans="1:11" s="12" customFormat="1" ht="12.75" x14ac:dyDescent="0.2">
      <c r="A3" s="9"/>
      <c r="B3" s="19"/>
      <c r="C3" s="20"/>
      <c r="D3" s="21" t="s">
        <v>2</v>
      </c>
      <c r="E3" s="31"/>
      <c r="F3" s="78"/>
      <c r="H3" s="31"/>
      <c r="J3" s="24"/>
      <c r="K3" s="9"/>
    </row>
    <row r="4" spans="1:11" s="12" customFormat="1" ht="12.75" x14ac:dyDescent="0.2">
      <c r="A4" s="9"/>
      <c r="B4" s="25"/>
      <c r="C4" s="26"/>
      <c r="D4" s="54" t="s">
        <v>3</v>
      </c>
      <c r="E4" s="32"/>
      <c r="F4" s="78"/>
      <c r="G4" s="23"/>
      <c r="H4" s="32"/>
      <c r="I4" s="23"/>
      <c r="J4" s="28"/>
      <c r="K4" s="9"/>
    </row>
    <row r="5" spans="1:11" s="12" customFormat="1" ht="21.75" customHeight="1" thickBot="1" x14ac:dyDescent="0.4">
      <c r="A5" s="9"/>
      <c r="B5" s="52"/>
      <c r="C5" s="50"/>
      <c r="D5" s="50"/>
      <c r="E5" s="50"/>
      <c r="F5" s="79"/>
      <c r="G5" s="50"/>
      <c r="H5" s="50"/>
      <c r="I5" s="50"/>
      <c r="J5" s="51"/>
      <c r="K5" s="9"/>
    </row>
    <row r="6" spans="1:11" s="12" customFormat="1" ht="21.75" customHeight="1" thickBot="1" x14ac:dyDescent="0.25">
      <c r="A6" s="9"/>
      <c r="B6" s="9"/>
      <c r="C6" s="9"/>
      <c r="D6" s="9"/>
      <c r="E6" s="9"/>
      <c r="F6" s="9"/>
      <c r="G6" s="9"/>
      <c r="H6" s="9"/>
      <c r="I6" s="9"/>
      <c r="J6" s="9"/>
      <c r="K6" s="9"/>
    </row>
    <row r="7" spans="1:11" s="12" customFormat="1" ht="16.5" thickBot="1" x14ac:dyDescent="0.3">
      <c r="A7" s="9"/>
      <c r="B7" s="96" t="s">
        <v>42</v>
      </c>
      <c r="C7" s="94" t="s">
        <v>43</v>
      </c>
      <c r="D7" s="94" t="s">
        <v>44</v>
      </c>
      <c r="E7" s="58" t="s">
        <v>45</v>
      </c>
      <c r="F7" s="92"/>
      <c r="G7" s="92"/>
      <c r="H7" s="92"/>
      <c r="I7" s="92"/>
      <c r="J7" s="93"/>
      <c r="K7" s="9"/>
    </row>
    <row r="8" spans="1:11" ht="13.5" thickBot="1" x14ac:dyDescent="0.25">
      <c r="A8" s="9"/>
      <c r="B8" s="97"/>
      <c r="C8" s="95"/>
      <c r="D8" s="95"/>
      <c r="E8" s="59"/>
      <c r="F8" s="3" t="s">
        <v>46</v>
      </c>
      <c r="G8" s="3" t="s">
        <v>47</v>
      </c>
      <c r="H8" s="3" t="s">
        <v>48</v>
      </c>
      <c r="I8" s="3" t="s">
        <v>49</v>
      </c>
      <c r="J8" s="3" t="s">
        <v>50</v>
      </c>
      <c r="K8" s="9"/>
    </row>
    <row r="9" spans="1:11" ht="12.75" x14ac:dyDescent="0.2">
      <c r="A9" s="9"/>
      <c r="B9" s="86" t="s">
        <v>17</v>
      </c>
      <c r="C9" s="88" t="s">
        <v>18</v>
      </c>
      <c r="D9" s="90" t="s">
        <v>22</v>
      </c>
      <c r="E9" s="65" t="s">
        <v>51</v>
      </c>
      <c r="F9" s="66">
        <v>807</v>
      </c>
      <c r="G9" s="60">
        <v>731</v>
      </c>
      <c r="H9" s="4">
        <v>745</v>
      </c>
      <c r="I9" s="4">
        <v>756</v>
      </c>
      <c r="J9" s="5">
        <f>SUM(F9:I9)</f>
        <v>3039</v>
      </c>
      <c r="K9" s="9"/>
    </row>
    <row r="10" spans="1:11" ht="12.75" x14ac:dyDescent="0.2">
      <c r="A10" s="9"/>
      <c r="B10" s="86"/>
      <c r="C10" s="88"/>
      <c r="D10" s="90"/>
      <c r="E10" s="67" t="s">
        <v>52</v>
      </c>
      <c r="F10" s="68">
        <v>904</v>
      </c>
      <c r="G10" s="61">
        <v>910</v>
      </c>
      <c r="H10" s="6">
        <v>912</v>
      </c>
      <c r="I10" s="6">
        <v>913</v>
      </c>
      <c r="J10" s="7">
        <f>SUM(F10:I10)</f>
        <v>3639</v>
      </c>
      <c r="K10" s="9"/>
    </row>
    <row r="11" spans="1:11" ht="12.75" x14ac:dyDescent="0.2">
      <c r="A11" s="9"/>
      <c r="B11" s="86"/>
      <c r="C11" s="88"/>
      <c r="D11" s="90"/>
      <c r="E11" s="69" t="s">
        <v>53</v>
      </c>
      <c r="F11" s="70">
        <f>F9/F10</f>
        <v>0.89269911504424782</v>
      </c>
      <c r="G11" s="8">
        <f>G9/G10</f>
        <v>0.80329670329670333</v>
      </c>
      <c r="H11" s="8">
        <f>H9/H10</f>
        <v>0.81688596491228072</v>
      </c>
      <c r="I11" s="8">
        <f>I9/I10</f>
        <v>0.82803943044906902</v>
      </c>
      <c r="J11" s="8">
        <f>J9/J10</f>
        <v>0.83511953833470731</v>
      </c>
      <c r="K11" s="9"/>
    </row>
    <row r="12" spans="1:11" ht="13.5" thickBot="1" x14ac:dyDescent="0.25">
      <c r="A12" s="9"/>
      <c r="B12" s="87"/>
      <c r="C12" s="89"/>
      <c r="D12" s="91"/>
      <c r="E12" s="71" t="s">
        <v>15</v>
      </c>
      <c r="F12" s="72">
        <v>0.75</v>
      </c>
      <c r="G12" s="53">
        <v>0.75</v>
      </c>
      <c r="H12" s="53">
        <v>0.75</v>
      </c>
      <c r="I12" s="53">
        <v>0.75</v>
      </c>
      <c r="J12" s="53"/>
      <c r="K12" s="9"/>
    </row>
    <row r="13" spans="1:11" ht="12.75" customHeight="1" x14ac:dyDescent="0.2">
      <c r="A13" s="9"/>
      <c r="B13" s="86" t="s">
        <v>28</v>
      </c>
      <c r="C13" s="88" t="s">
        <v>29</v>
      </c>
      <c r="D13" s="98" t="s">
        <v>31</v>
      </c>
      <c r="E13" s="65" t="s">
        <v>54</v>
      </c>
      <c r="F13" s="73">
        <v>551</v>
      </c>
      <c r="G13" s="4">
        <v>563</v>
      </c>
      <c r="H13" s="4">
        <v>576</v>
      </c>
      <c r="I13" s="4">
        <v>635</v>
      </c>
      <c r="J13" s="5">
        <f>SUM(F13:I13)</f>
        <v>2325</v>
      </c>
      <c r="K13" s="9"/>
    </row>
    <row r="14" spans="1:11" ht="12.75" x14ac:dyDescent="0.2">
      <c r="A14" s="9"/>
      <c r="B14" s="86"/>
      <c r="C14" s="88"/>
      <c r="D14" s="90"/>
      <c r="E14" s="67" t="s">
        <v>55</v>
      </c>
      <c r="F14" s="74">
        <v>586</v>
      </c>
      <c r="G14" s="6">
        <v>612</v>
      </c>
      <c r="H14" s="6">
        <v>638</v>
      </c>
      <c r="I14" s="6">
        <v>616</v>
      </c>
      <c r="J14" s="7">
        <f>SUM(F14:I14)</f>
        <v>2452</v>
      </c>
      <c r="K14" s="9"/>
    </row>
    <row r="15" spans="1:11" ht="12.75" x14ac:dyDescent="0.2">
      <c r="A15" s="9"/>
      <c r="B15" s="86"/>
      <c r="C15" s="88"/>
      <c r="D15" s="90"/>
      <c r="E15" s="69" t="s">
        <v>53</v>
      </c>
      <c r="F15" s="70">
        <f>F13/F14</f>
        <v>0.94027303754266212</v>
      </c>
      <c r="G15" s="8">
        <f>G13/G14</f>
        <v>0.91993464052287577</v>
      </c>
      <c r="H15" s="8">
        <f>H13/H14</f>
        <v>0.90282131661442011</v>
      </c>
      <c r="I15" s="8">
        <f>I13/I14</f>
        <v>1.0308441558441559</v>
      </c>
      <c r="J15" s="8">
        <f>J13/J14</f>
        <v>0.94820554649265909</v>
      </c>
      <c r="K15" s="9"/>
    </row>
    <row r="16" spans="1:11" ht="13.5" thickBot="1" x14ac:dyDescent="0.25">
      <c r="A16" s="9"/>
      <c r="B16" s="87"/>
      <c r="C16" s="89"/>
      <c r="D16" s="91"/>
      <c r="E16" s="71" t="s">
        <v>15</v>
      </c>
      <c r="F16" s="72">
        <v>0.85</v>
      </c>
      <c r="G16" s="53">
        <v>0.85</v>
      </c>
      <c r="H16" s="53">
        <v>0.85</v>
      </c>
      <c r="I16" s="53">
        <v>0.85</v>
      </c>
      <c r="J16" s="53"/>
      <c r="K16" s="9"/>
    </row>
    <row r="17" spans="1:11" ht="15" customHeight="1" x14ac:dyDescent="0.2">
      <c r="A17" s="9"/>
      <c r="B17" s="9"/>
      <c r="C17" s="9"/>
      <c r="D17" s="9"/>
      <c r="E17" s="9"/>
      <c r="F17" s="9"/>
      <c r="G17" s="9"/>
      <c r="H17" s="9"/>
      <c r="I17" s="9"/>
      <c r="J17" s="9"/>
      <c r="K17" s="9"/>
    </row>
  </sheetData>
  <mergeCells count="11">
    <mergeCell ref="B13:B16"/>
    <mergeCell ref="C13:C16"/>
    <mergeCell ref="D13:D16"/>
    <mergeCell ref="F2:F5"/>
    <mergeCell ref="B9:B12"/>
    <mergeCell ref="C9:C12"/>
    <mergeCell ref="D9:D12"/>
    <mergeCell ref="F7:J7"/>
    <mergeCell ref="D7:D8"/>
    <mergeCell ref="C7:C8"/>
    <mergeCell ref="B7:B8"/>
  </mergeCells>
  <phoneticPr fontId="3" type="noConversion"/>
  <printOptions horizontalCentered="1" verticalCentered="1"/>
  <pageMargins left="0.47244094488188981" right="0" top="0.98425196850393704" bottom="0.98425196850393704" header="0.51181102362204722" footer="0.51181102362204722"/>
  <pageSetup paperSize="5" scale="60" orientation="landscape"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showGridLines="0" topLeftCell="A19" zoomScale="70" zoomScaleNormal="70" workbookViewId="0">
      <selection activeCell="AH39" sqref="AH39:AN39"/>
    </sheetView>
  </sheetViews>
  <sheetFormatPr baseColWidth="10" defaultColWidth="9.140625" defaultRowHeight="15" customHeight="1" x14ac:dyDescent="0.2"/>
  <cols>
    <col min="1" max="1" width="3.7109375" customWidth="1"/>
    <col min="2" max="12" width="9.140625" customWidth="1"/>
    <col min="13" max="18" width="7.85546875" customWidth="1"/>
    <col min="19" max="19" width="11.5703125" customWidth="1"/>
    <col min="20" max="40" width="7.85546875" customWidth="1"/>
    <col min="41" max="41" width="3.85546875" customWidth="1"/>
    <col min="42" max="256" width="11.42578125" customWidth="1"/>
  </cols>
  <sheetData>
    <row r="1" spans="1:41" s="12" customFormat="1" ht="15" customHeight="1" thickBot="1" x14ac:dyDescent="0.25">
      <c r="A1" s="9"/>
      <c r="B1" s="9"/>
      <c r="C1" s="9"/>
      <c r="D1" s="10"/>
      <c r="E1" s="9"/>
      <c r="F1" s="9"/>
      <c r="G1" s="9"/>
      <c r="H1" s="9"/>
      <c r="I1" s="9"/>
      <c r="J1" s="11"/>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s="12" customFormat="1" ht="12.75" x14ac:dyDescent="0.2">
      <c r="A2" s="9"/>
      <c r="B2" s="13"/>
      <c r="C2" s="14"/>
      <c r="D2" s="15"/>
      <c r="E2" s="29" t="s">
        <v>56</v>
      </c>
      <c r="F2" s="30"/>
      <c r="G2" s="30"/>
      <c r="H2" s="16"/>
      <c r="I2" s="46"/>
      <c r="J2" s="17"/>
      <c r="K2" s="16"/>
      <c r="L2" s="16"/>
      <c r="M2" s="107" t="s">
        <v>57</v>
      </c>
      <c r="N2" s="107"/>
      <c r="O2" s="107"/>
      <c r="P2" s="107"/>
      <c r="Q2" s="107"/>
      <c r="R2" s="107"/>
      <c r="S2" s="107"/>
      <c r="T2" s="33"/>
      <c r="U2" s="33"/>
      <c r="V2" s="33"/>
      <c r="W2" s="33"/>
      <c r="X2" s="33"/>
      <c r="Y2" s="33"/>
      <c r="Z2" s="33"/>
      <c r="AA2" s="33"/>
      <c r="AB2" s="33"/>
      <c r="AC2" s="33"/>
      <c r="AD2" s="33"/>
      <c r="AE2" s="33"/>
      <c r="AF2" s="33"/>
      <c r="AG2" s="33"/>
      <c r="AH2" s="33"/>
      <c r="AI2" s="33"/>
      <c r="AJ2" s="33"/>
      <c r="AK2" s="33"/>
      <c r="AL2" s="33"/>
      <c r="AM2" s="33"/>
      <c r="AN2" s="34"/>
      <c r="AO2" s="9"/>
    </row>
    <row r="3" spans="1:41" s="12" customFormat="1" ht="12.75" x14ac:dyDescent="0.2">
      <c r="A3" s="9"/>
      <c r="B3" s="19"/>
      <c r="C3" s="20"/>
      <c r="D3" s="21"/>
      <c r="E3" s="21" t="s">
        <v>2</v>
      </c>
      <c r="F3" s="31"/>
      <c r="G3" s="31"/>
      <c r="J3" s="22"/>
      <c r="M3" s="108"/>
      <c r="N3" s="108"/>
      <c r="O3" s="108"/>
      <c r="P3" s="108"/>
      <c r="Q3" s="108"/>
      <c r="R3" s="108"/>
      <c r="S3" s="108"/>
      <c r="AN3" s="35"/>
      <c r="AO3" s="9"/>
    </row>
    <row r="4" spans="1:41" s="12" customFormat="1" ht="12.75" x14ac:dyDescent="0.2">
      <c r="A4" s="9"/>
      <c r="B4" s="25"/>
      <c r="C4" s="26"/>
      <c r="D4" s="27"/>
      <c r="E4" s="146" t="s">
        <v>3</v>
      </c>
      <c r="F4" s="146"/>
      <c r="G4" s="146"/>
      <c r="H4" s="146"/>
      <c r="I4" s="146"/>
      <c r="J4" s="146"/>
      <c r="K4" s="23"/>
      <c r="L4" s="23"/>
      <c r="M4" s="108"/>
      <c r="N4" s="108"/>
      <c r="O4" s="108"/>
      <c r="P4" s="108"/>
      <c r="Q4" s="108"/>
      <c r="R4" s="108"/>
      <c r="S4" s="108"/>
      <c r="AN4" s="35"/>
      <c r="AO4" s="9"/>
    </row>
    <row r="5" spans="1:41" s="12" customFormat="1" ht="27.75" customHeight="1" thickBot="1" x14ac:dyDescent="0.4">
      <c r="A5" s="9"/>
      <c r="B5" s="49"/>
      <c r="C5" s="50"/>
      <c r="D5" s="50"/>
      <c r="E5" s="50"/>
      <c r="F5" s="50"/>
      <c r="G5" s="50"/>
      <c r="H5" s="50"/>
      <c r="I5" s="50"/>
      <c r="J5" s="50"/>
      <c r="K5" s="50"/>
      <c r="L5" s="50"/>
      <c r="M5" s="109"/>
      <c r="N5" s="109"/>
      <c r="O5" s="109"/>
      <c r="P5" s="109"/>
      <c r="Q5" s="109"/>
      <c r="R5" s="109"/>
      <c r="S5" s="109"/>
      <c r="T5" s="36"/>
      <c r="U5" s="36"/>
      <c r="V5" s="36"/>
      <c r="W5" s="36"/>
      <c r="X5" s="36"/>
      <c r="Y5" s="36"/>
      <c r="Z5" s="36"/>
      <c r="AA5" s="36"/>
      <c r="AB5" s="36"/>
      <c r="AC5" s="36"/>
      <c r="AD5" s="36"/>
      <c r="AE5" s="36"/>
      <c r="AF5" s="36"/>
      <c r="AG5" s="36"/>
      <c r="AH5" s="36"/>
      <c r="AI5" s="36"/>
      <c r="AJ5" s="36"/>
      <c r="AK5" s="36"/>
      <c r="AL5" s="36"/>
      <c r="AM5" s="36"/>
      <c r="AN5" s="37"/>
      <c r="AO5" s="9"/>
    </row>
    <row r="6" spans="1:41" s="12" customFormat="1" ht="12.75" x14ac:dyDescent="0.2">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5" customHeight="1" x14ac:dyDescent="0.2">
      <c r="A7" s="9"/>
      <c r="B7" s="99" t="s">
        <v>58</v>
      </c>
      <c r="C7" s="100"/>
      <c r="D7" s="100"/>
      <c r="E7" s="103" t="s">
        <v>59</v>
      </c>
      <c r="F7" s="103"/>
      <c r="G7" s="103"/>
      <c r="H7" s="103"/>
      <c r="I7" s="103"/>
      <c r="J7" s="103"/>
      <c r="K7" s="103"/>
      <c r="L7" s="104"/>
      <c r="M7" s="119" t="s">
        <v>60</v>
      </c>
      <c r="N7" s="103"/>
      <c r="O7" s="103"/>
      <c r="P7" s="103"/>
      <c r="Q7" s="103"/>
      <c r="R7" s="103"/>
      <c r="S7" s="104"/>
      <c r="T7" s="119" t="s">
        <v>60</v>
      </c>
      <c r="U7" s="103"/>
      <c r="V7" s="103"/>
      <c r="W7" s="103"/>
      <c r="X7" s="103"/>
      <c r="Y7" s="103"/>
      <c r="Z7" s="104"/>
      <c r="AA7" s="119" t="s">
        <v>60</v>
      </c>
      <c r="AB7" s="103"/>
      <c r="AC7" s="103"/>
      <c r="AD7" s="103"/>
      <c r="AE7" s="103"/>
      <c r="AF7" s="103"/>
      <c r="AG7" s="104"/>
      <c r="AH7" s="119" t="s">
        <v>60</v>
      </c>
      <c r="AI7" s="103"/>
      <c r="AJ7" s="103"/>
      <c r="AK7" s="103"/>
      <c r="AL7" s="103"/>
      <c r="AM7" s="103"/>
      <c r="AN7" s="104"/>
      <c r="AO7" s="9"/>
    </row>
    <row r="8" spans="1:41" s="1" customFormat="1" ht="15" customHeight="1" x14ac:dyDescent="0.2">
      <c r="A8" s="9"/>
      <c r="B8" s="101"/>
      <c r="C8" s="102"/>
      <c r="D8" s="102"/>
      <c r="E8" s="105"/>
      <c r="F8" s="105"/>
      <c r="G8" s="105"/>
      <c r="H8" s="105"/>
      <c r="I8" s="105"/>
      <c r="J8" s="105"/>
      <c r="K8" s="105"/>
      <c r="L8" s="106"/>
      <c r="M8" s="120" t="s">
        <v>61</v>
      </c>
      <c r="N8" s="105"/>
      <c r="O8" s="105"/>
      <c r="P8" s="105"/>
      <c r="Q8" s="105"/>
      <c r="R8" s="105"/>
      <c r="S8" s="106"/>
      <c r="T8" s="120" t="s">
        <v>62</v>
      </c>
      <c r="U8" s="105"/>
      <c r="V8" s="105"/>
      <c r="W8" s="105"/>
      <c r="X8" s="105"/>
      <c r="Y8" s="105"/>
      <c r="Z8" s="106"/>
      <c r="AA8" s="120" t="s">
        <v>63</v>
      </c>
      <c r="AB8" s="105"/>
      <c r="AC8" s="105"/>
      <c r="AD8" s="105"/>
      <c r="AE8" s="105"/>
      <c r="AF8" s="105"/>
      <c r="AG8" s="106"/>
      <c r="AH8" s="120" t="s">
        <v>64</v>
      </c>
      <c r="AI8" s="105"/>
      <c r="AJ8" s="105"/>
      <c r="AK8" s="105"/>
      <c r="AL8" s="105"/>
      <c r="AM8" s="105"/>
      <c r="AN8" s="106"/>
      <c r="AO8" s="9"/>
    </row>
    <row r="9" spans="1:41" s="1" customFormat="1" ht="13.5" customHeight="1" x14ac:dyDescent="0.2">
      <c r="A9" s="9"/>
      <c r="B9" s="110"/>
      <c r="C9" s="111"/>
      <c r="D9" s="111"/>
      <c r="E9" s="111"/>
      <c r="F9" s="111"/>
      <c r="G9" s="111"/>
      <c r="H9" s="111"/>
      <c r="I9" s="111"/>
      <c r="J9" s="111"/>
      <c r="K9" s="111"/>
      <c r="L9" s="112"/>
      <c r="M9" s="124" t="s">
        <v>65</v>
      </c>
      <c r="N9" s="125"/>
      <c r="O9" s="125"/>
      <c r="P9" s="125"/>
      <c r="Q9" s="125"/>
      <c r="R9" s="125"/>
      <c r="S9" s="126"/>
      <c r="T9" s="147" t="s">
        <v>66</v>
      </c>
      <c r="U9" s="148"/>
      <c r="V9" s="148"/>
      <c r="W9" s="148"/>
      <c r="X9" s="148"/>
      <c r="Y9" s="148"/>
      <c r="Z9" s="149"/>
      <c r="AA9" s="147" t="s">
        <v>67</v>
      </c>
      <c r="AB9" s="148"/>
      <c r="AC9" s="148"/>
      <c r="AD9" s="148"/>
      <c r="AE9" s="148"/>
      <c r="AF9" s="148"/>
      <c r="AG9" s="149"/>
      <c r="AH9" s="147" t="s">
        <v>68</v>
      </c>
      <c r="AI9" s="148"/>
      <c r="AJ9" s="148"/>
      <c r="AK9" s="148"/>
      <c r="AL9" s="148"/>
      <c r="AM9" s="148"/>
      <c r="AN9" s="149"/>
      <c r="AO9" s="9"/>
    </row>
    <row r="10" spans="1:41" s="1" customFormat="1" ht="13.5" customHeight="1" x14ac:dyDescent="0.2">
      <c r="A10" s="9"/>
      <c r="B10" s="113"/>
      <c r="C10" s="114"/>
      <c r="D10" s="114"/>
      <c r="E10" s="114"/>
      <c r="F10" s="114"/>
      <c r="G10" s="114"/>
      <c r="H10" s="114"/>
      <c r="I10" s="114"/>
      <c r="J10" s="114"/>
      <c r="K10" s="114"/>
      <c r="L10" s="115"/>
      <c r="M10" s="127"/>
      <c r="N10" s="128"/>
      <c r="O10" s="128"/>
      <c r="P10" s="128"/>
      <c r="Q10" s="128"/>
      <c r="R10" s="128"/>
      <c r="S10" s="129"/>
      <c r="T10" s="150"/>
      <c r="U10" s="151"/>
      <c r="V10" s="151"/>
      <c r="W10" s="151"/>
      <c r="X10" s="151"/>
      <c r="Y10" s="151"/>
      <c r="Z10" s="152"/>
      <c r="AA10" s="150"/>
      <c r="AB10" s="151"/>
      <c r="AC10" s="151"/>
      <c r="AD10" s="151"/>
      <c r="AE10" s="151"/>
      <c r="AF10" s="151"/>
      <c r="AG10" s="152"/>
      <c r="AH10" s="150"/>
      <c r="AI10" s="151"/>
      <c r="AJ10" s="151"/>
      <c r="AK10" s="151"/>
      <c r="AL10" s="151"/>
      <c r="AM10" s="151"/>
      <c r="AN10" s="152"/>
      <c r="AO10" s="9"/>
    </row>
    <row r="11" spans="1:41" s="1" customFormat="1" ht="13.5" customHeight="1" x14ac:dyDescent="0.2">
      <c r="A11" s="9"/>
      <c r="B11" s="113"/>
      <c r="C11" s="114"/>
      <c r="D11" s="114"/>
      <c r="E11" s="114"/>
      <c r="F11" s="114"/>
      <c r="G11" s="114"/>
      <c r="H11" s="114"/>
      <c r="I11" s="114"/>
      <c r="J11" s="114"/>
      <c r="K11" s="114"/>
      <c r="L11" s="115"/>
      <c r="M11" s="127"/>
      <c r="N11" s="128"/>
      <c r="O11" s="128"/>
      <c r="P11" s="128"/>
      <c r="Q11" s="128"/>
      <c r="R11" s="128"/>
      <c r="S11" s="129"/>
      <c r="T11" s="150"/>
      <c r="U11" s="151"/>
      <c r="V11" s="151"/>
      <c r="W11" s="151"/>
      <c r="X11" s="151"/>
      <c r="Y11" s="151"/>
      <c r="Z11" s="152"/>
      <c r="AA11" s="150"/>
      <c r="AB11" s="151"/>
      <c r="AC11" s="151"/>
      <c r="AD11" s="151"/>
      <c r="AE11" s="151"/>
      <c r="AF11" s="151"/>
      <c r="AG11" s="152"/>
      <c r="AH11" s="150"/>
      <c r="AI11" s="151"/>
      <c r="AJ11" s="151"/>
      <c r="AK11" s="151"/>
      <c r="AL11" s="151"/>
      <c r="AM11" s="151"/>
      <c r="AN11" s="152"/>
      <c r="AO11" s="9"/>
    </row>
    <row r="12" spans="1:41" s="1" customFormat="1" ht="32.25" customHeight="1" x14ac:dyDescent="0.2">
      <c r="A12" s="9"/>
      <c r="B12" s="113"/>
      <c r="C12" s="114"/>
      <c r="D12" s="114"/>
      <c r="E12" s="114"/>
      <c r="F12" s="114"/>
      <c r="G12" s="114"/>
      <c r="H12" s="114"/>
      <c r="I12" s="114"/>
      <c r="J12" s="114"/>
      <c r="K12" s="114"/>
      <c r="L12" s="115"/>
      <c r="M12" s="127"/>
      <c r="N12" s="128"/>
      <c r="O12" s="128"/>
      <c r="P12" s="128"/>
      <c r="Q12" s="128"/>
      <c r="R12" s="128"/>
      <c r="S12" s="129"/>
      <c r="T12" s="150"/>
      <c r="U12" s="151"/>
      <c r="V12" s="151"/>
      <c r="W12" s="151"/>
      <c r="X12" s="151"/>
      <c r="Y12" s="151"/>
      <c r="Z12" s="152"/>
      <c r="AA12" s="150"/>
      <c r="AB12" s="151"/>
      <c r="AC12" s="151"/>
      <c r="AD12" s="151"/>
      <c r="AE12" s="151"/>
      <c r="AF12" s="151"/>
      <c r="AG12" s="152"/>
      <c r="AH12" s="150"/>
      <c r="AI12" s="151"/>
      <c r="AJ12" s="151"/>
      <c r="AK12" s="151"/>
      <c r="AL12" s="151"/>
      <c r="AM12" s="151"/>
      <c r="AN12" s="152"/>
      <c r="AO12" s="9"/>
    </row>
    <row r="13" spans="1:41" s="1" customFormat="1" ht="46.5" customHeight="1" x14ac:dyDescent="0.2">
      <c r="A13" s="9"/>
      <c r="B13" s="113"/>
      <c r="C13" s="114"/>
      <c r="D13" s="114"/>
      <c r="E13" s="114"/>
      <c r="F13" s="114"/>
      <c r="G13" s="114"/>
      <c r="H13" s="114"/>
      <c r="I13" s="114"/>
      <c r="J13" s="114"/>
      <c r="K13" s="114"/>
      <c r="L13" s="115"/>
      <c r="M13" s="127"/>
      <c r="N13" s="128"/>
      <c r="O13" s="128"/>
      <c r="P13" s="128"/>
      <c r="Q13" s="128"/>
      <c r="R13" s="128"/>
      <c r="S13" s="129"/>
      <c r="T13" s="150"/>
      <c r="U13" s="151"/>
      <c r="V13" s="151"/>
      <c r="W13" s="151"/>
      <c r="X13" s="151"/>
      <c r="Y13" s="151"/>
      <c r="Z13" s="152"/>
      <c r="AA13" s="150"/>
      <c r="AB13" s="151"/>
      <c r="AC13" s="151"/>
      <c r="AD13" s="151"/>
      <c r="AE13" s="151"/>
      <c r="AF13" s="151"/>
      <c r="AG13" s="152"/>
      <c r="AH13" s="150"/>
      <c r="AI13" s="151"/>
      <c r="AJ13" s="151"/>
      <c r="AK13" s="151"/>
      <c r="AL13" s="151"/>
      <c r="AM13" s="151"/>
      <c r="AN13" s="152"/>
      <c r="AO13" s="9"/>
    </row>
    <row r="14" spans="1:41" s="1" customFormat="1" ht="13.5" customHeight="1" x14ac:dyDescent="0.2">
      <c r="A14" s="9"/>
      <c r="B14" s="113"/>
      <c r="C14" s="114"/>
      <c r="D14" s="114"/>
      <c r="E14" s="114"/>
      <c r="F14" s="114"/>
      <c r="G14" s="114"/>
      <c r="H14" s="114"/>
      <c r="I14" s="114"/>
      <c r="J14" s="114"/>
      <c r="K14" s="114"/>
      <c r="L14" s="115"/>
      <c r="M14" s="127"/>
      <c r="N14" s="128"/>
      <c r="O14" s="128"/>
      <c r="P14" s="128"/>
      <c r="Q14" s="128"/>
      <c r="R14" s="128"/>
      <c r="S14" s="129"/>
      <c r="T14" s="150"/>
      <c r="U14" s="151"/>
      <c r="V14" s="151"/>
      <c r="W14" s="151"/>
      <c r="X14" s="151"/>
      <c r="Y14" s="151"/>
      <c r="Z14" s="152"/>
      <c r="AA14" s="150"/>
      <c r="AB14" s="151"/>
      <c r="AC14" s="151"/>
      <c r="AD14" s="151"/>
      <c r="AE14" s="151"/>
      <c r="AF14" s="151"/>
      <c r="AG14" s="152"/>
      <c r="AH14" s="150"/>
      <c r="AI14" s="151"/>
      <c r="AJ14" s="151"/>
      <c r="AK14" s="151"/>
      <c r="AL14" s="151"/>
      <c r="AM14" s="151"/>
      <c r="AN14" s="152"/>
      <c r="AO14" s="9"/>
    </row>
    <row r="15" spans="1:41" s="1" customFormat="1" ht="21" customHeight="1" x14ac:dyDescent="0.2">
      <c r="A15" s="9"/>
      <c r="B15" s="113"/>
      <c r="C15" s="114"/>
      <c r="D15" s="114"/>
      <c r="E15" s="114"/>
      <c r="F15" s="114"/>
      <c r="G15" s="114"/>
      <c r="H15" s="114"/>
      <c r="I15" s="114"/>
      <c r="J15" s="114"/>
      <c r="K15" s="114"/>
      <c r="L15" s="115"/>
      <c r="M15" s="127"/>
      <c r="N15" s="128"/>
      <c r="O15" s="128"/>
      <c r="P15" s="128"/>
      <c r="Q15" s="128"/>
      <c r="R15" s="128"/>
      <c r="S15" s="129"/>
      <c r="T15" s="150"/>
      <c r="U15" s="151"/>
      <c r="V15" s="151"/>
      <c r="W15" s="151"/>
      <c r="X15" s="151"/>
      <c r="Y15" s="151"/>
      <c r="Z15" s="152"/>
      <c r="AA15" s="150"/>
      <c r="AB15" s="151"/>
      <c r="AC15" s="151"/>
      <c r="AD15" s="151"/>
      <c r="AE15" s="151"/>
      <c r="AF15" s="151"/>
      <c r="AG15" s="152"/>
      <c r="AH15" s="150"/>
      <c r="AI15" s="151"/>
      <c r="AJ15" s="151"/>
      <c r="AK15" s="151"/>
      <c r="AL15" s="151"/>
      <c r="AM15" s="151"/>
      <c r="AN15" s="152"/>
      <c r="AO15" s="9"/>
    </row>
    <row r="16" spans="1:41" s="1" customFormat="1" ht="27.75" customHeight="1" x14ac:dyDescent="0.2">
      <c r="A16" s="9"/>
      <c r="B16" s="113"/>
      <c r="C16" s="114"/>
      <c r="D16" s="114"/>
      <c r="E16" s="114"/>
      <c r="F16" s="114"/>
      <c r="G16" s="114"/>
      <c r="H16" s="114"/>
      <c r="I16" s="114"/>
      <c r="J16" s="114"/>
      <c r="K16" s="114"/>
      <c r="L16" s="115"/>
      <c r="M16" s="127"/>
      <c r="N16" s="128"/>
      <c r="O16" s="128"/>
      <c r="P16" s="128"/>
      <c r="Q16" s="128"/>
      <c r="R16" s="128"/>
      <c r="S16" s="129"/>
      <c r="T16" s="150"/>
      <c r="U16" s="151"/>
      <c r="V16" s="151"/>
      <c r="W16" s="151"/>
      <c r="X16" s="151"/>
      <c r="Y16" s="151"/>
      <c r="Z16" s="152"/>
      <c r="AA16" s="150"/>
      <c r="AB16" s="151"/>
      <c r="AC16" s="151"/>
      <c r="AD16" s="151"/>
      <c r="AE16" s="151"/>
      <c r="AF16" s="151"/>
      <c r="AG16" s="152"/>
      <c r="AH16" s="150"/>
      <c r="AI16" s="151"/>
      <c r="AJ16" s="151"/>
      <c r="AK16" s="151"/>
      <c r="AL16" s="151"/>
      <c r="AM16" s="151"/>
      <c r="AN16" s="152"/>
      <c r="AO16" s="9"/>
    </row>
    <row r="17" spans="1:41" s="1" customFormat="1" ht="27" customHeight="1" x14ac:dyDescent="0.2">
      <c r="A17" s="9"/>
      <c r="B17" s="113"/>
      <c r="C17" s="114"/>
      <c r="D17" s="114"/>
      <c r="E17" s="114"/>
      <c r="F17" s="114"/>
      <c r="G17" s="114"/>
      <c r="H17" s="114"/>
      <c r="I17" s="114"/>
      <c r="J17" s="114"/>
      <c r="K17" s="114"/>
      <c r="L17" s="115"/>
      <c r="M17" s="127"/>
      <c r="N17" s="128"/>
      <c r="O17" s="128"/>
      <c r="P17" s="128"/>
      <c r="Q17" s="128"/>
      <c r="R17" s="128"/>
      <c r="S17" s="129"/>
      <c r="T17" s="150"/>
      <c r="U17" s="151"/>
      <c r="V17" s="151"/>
      <c r="W17" s="151"/>
      <c r="X17" s="151"/>
      <c r="Y17" s="151"/>
      <c r="Z17" s="152"/>
      <c r="AA17" s="150"/>
      <c r="AB17" s="151"/>
      <c r="AC17" s="151"/>
      <c r="AD17" s="151"/>
      <c r="AE17" s="151"/>
      <c r="AF17" s="151"/>
      <c r="AG17" s="152"/>
      <c r="AH17" s="150"/>
      <c r="AI17" s="151"/>
      <c r="AJ17" s="151"/>
      <c r="AK17" s="151"/>
      <c r="AL17" s="151"/>
      <c r="AM17" s="151"/>
      <c r="AN17" s="152"/>
      <c r="AO17" s="9"/>
    </row>
    <row r="18" spans="1:41" s="1" customFormat="1" ht="21" customHeight="1" x14ac:dyDescent="0.2">
      <c r="A18" s="9"/>
      <c r="B18" s="113"/>
      <c r="C18" s="114"/>
      <c r="D18" s="114"/>
      <c r="E18" s="114"/>
      <c r="F18" s="114"/>
      <c r="G18" s="114"/>
      <c r="H18" s="114"/>
      <c r="I18" s="114"/>
      <c r="J18" s="114"/>
      <c r="K18" s="114"/>
      <c r="L18" s="115"/>
      <c r="M18" s="127"/>
      <c r="N18" s="128"/>
      <c r="O18" s="128"/>
      <c r="P18" s="128"/>
      <c r="Q18" s="128"/>
      <c r="R18" s="128"/>
      <c r="S18" s="129"/>
      <c r="T18" s="150"/>
      <c r="U18" s="151"/>
      <c r="V18" s="151"/>
      <c r="W18" s="151"/>
      <c r="X18" s="151"/>
      <c r="Y18" s="151"/>
      <c r="Z18" s="152"/>
      <c r="AA18" s="150"/>
      <c r="AB18" s="151"/>
      <c r="AC18" s="151"/>
      <c r="AD18" s="151"/>
      <c r="AE18" s="151"/>
      <c r="AF18" s="151"/>
      <c r="AG18" s="152"/>
      <c r="AH18" s="150"/>
      <c r="AI18" s="151"/>
      <c r="AJ18" s="151"/>
      <c r="AK18" s="151"/>
      <c r="AL18" s="151"/>
      <c r="AM18" s="151"/>
      <c r="AN18" s="152"/>
      <c r="AO18" s="9"/>
    </row>
    <row r="19" spans="1:41" s="1" customFormat="1" ht="56.25" customHeight="1" x14ac:dyDescent="0.2">
      <c r="A19" s="9"/>
      <c r="B19" s="113"/>
      <c r="C19" s="114"/>
      <c r="D19" s="114"/>
      <c r="E19" s="114"/>
      <c r="F19" s="114"/>
      <c r="G19" s="114"/>
      <c r="H19" s="114"/>
      <c r="I19" s="114"/>
      <c r="J19" s="114"/>
      <c r="K19" s="114"/>
      <c r="L19" s="115"/>
      <c r="M19" s="130"/>
      <c r="N19" s="131"/>
      <c r="O19" s="131"/>
      <c r="P19" s="131"/>
      <c r="Q19" s="131"/>
      <c r="R19" s="131"/>
      <c r="S19" s="132"/>
      <c r="T19" s="153"/>
      <c r="U19" s="154"/>
      <c r="V19" s="154"/>
      <c r="W19" s="154"/>
      <c r="X19" s="154"/>
      <c r="Y19" s="154"/>
      <c r="Z19" s="155"/>
      <c r="AA19" s="153"/>
      <c r="AB19" s="154"/>
      <c r="AC19" s="154"/>
      <c r="AD19" s="154"/>
      <c r="AE19" s="154"/>
      <c r="AF19" s="154"/>
      <c r="AG19" s="155"/>
      <c r="AH19" s="153"/>
      <c r="AI19" s="154"/>
      <c r="AJ19" s="154"/>
      <c r="AK19" s="154"/>
      <c r="AL19" s="154"/>
      <c r="AM19" s="154"/>
      <c r="AN19" s="155"/>
      <c r="AO19" s="9"/>
    </row>
    <row r="20" spans="1:41" s="1" customFormat="1" ht="20.25" customHeight="1" x14ac:dyDescent="0.2">
      <c r="A20" s="9"/>
      <c r="B20" s="113"/>
      <c r="C20" s="114"/>
      <c r="D20" s="114"/>
      <c r="E20" s="114"/>
      <c r="F20" s="114"/>
      <c r="G20" s="114"/>
      <c r="H20" s="114"/>
      <c r="I20" s="114"/>
      <c r="J20" s="114"/>
      <c r="K20" s="114"/>
      <c r="L20" s="115"/>
      <c r="M20" s="121" t="s">
        <v>69</v>
      </c>
      <c r="N20" s="122"/>
      <c r="O20" s="122"/>
      <c r="P20" s="122"/>
      <c r="Q20" s="122"/>
      <c r="R20" s="122"/>
      <c r="S20" s="123"/>
      <c r="T20" s="121" t="s">
        <v>69</v>
      </c>
      <c r="U20" s="122"/>
      <c r="V20" s="122"/>
      <c r="W20" s="122"/>
      <c r="X20" s="122"/>
      <c r="Y20" s="122"/>
      <c r="Z20" s="123"/>
      <c r="AA20" s="121" t="s">
        <v>69</v>
      </c>
      <c r="AB20" s="122"/>
      <c r="AC20" s="122"/>
      <c r="AD20" s="122"/>
      <c r="AE20" s="122"/>
      <c r="AF20" s="122"/>
      <c r="AG20" s="123"/>
      <c r="AH20" s="121" t="s">
        <v>69</v>
      </c>
      <c r="AI20" s="122"/>
      <c r="AJ20" s="122"/>
      <c r="AK20" s="122"/>
      <c r="AL20" s="122"/>
      <c r="AM20" s="122"/>
      <c r="AN20" s="123"/>
      <c r="AO20" s="9"/>
    </row>
    <row r="21" spans="1:41" s="1" customFormat="1" ht="13.5" customHeight="1" x14ac:dyDescent="0.2">
      <c r="A21" s="9"/>
      <c r="B21" s="113"/>
      <c r="C21" s="114"/>
      <c r="D21" s="114"/>
      <c r="E21" s="114"/>
      <c r="F21" s="114"/>
      <c r="G21" s="114"/>
      <c r="H21" s="114"/>
      <c r="I21" s="114"/>
      <c r="J21" s="114"/>
      <c r="K21" s="114"/>
      <c r="L21" s="115"/>
      <c r="M21" s="133"/>
      <c r="N21" s="134"/>
      <c r="O21" s="134"/>
      <c r="P21" s="134"/>
      <c r="Q21" s="135"/>
      <c r="R21" s="142" t="s">
        <v>70</v>
      </c>
      <c r="S21" s="143"/>
      <c r="T21" s="110"/>
      <c r="U21" s="111"/>
      <c r="V21" s="111"/>
      <c r="W21" s="111"/>
      <c r="X21" s="112"/>
      <c r="Y21" s="142" t="s">
        <v>70</v>
      </c>
      <c r="Z21" s="143"/>
      <c r="AA21" s="110"/>
      <c r="AB21" s="111"/>
      <c r="AC21" s="111"/>
      <c r="AD21" s="111"/>
      <c r="AE21" s="112"/>
      <c r="AF21" s="142" t="s">
        <v>70</v>
      </c>
      <c r="AG21" s="143"/>
      <c r="AH21" s="110"/>
      <c r="AI21" s="111"/>
      <c r="AJ21" s="111"/>
      <c r="AK21" s="111"/>
      <c r="AL21" s="112"/>
      <c r="AM21" s="142" t="s">
        <v>70</v>
      </c>
      <c r="AN21" s="143"/>
      <c r="AO21" s="9"/>
    </row>
    <row r="22" spans="1:41" s="1" customFormat="1" ht="13.5" customHeight="1" x14ac:dyDescent="0.2">
      <c r="A22" s="9"/>
      <c r="B22" s="113"/>
      <c r="C22" s="114"/>
      <c r="D22" s="114"/>
      <c r="E22" s="114"/>
      <c r="F22" s="114"/>
      <c r="G22" s="114"/>
      <c r="H22" s="114"/>
      <c r="I22" s="114"/>
      <c r="J22" s="114"/>
      <c r="K22" s="114"/>
      <c r="L22" s="115"/>
      <c r="M22" s="136"/>
      <c r="N22" s="137"/>
      <c r="O22" s="137"/>
      <c r="P22" s="137"/>
      <c r="Q22" s="138"/>
      <c r="R22" s="144"/>
      <c r="S22" s="145"/>
      <c r="T22" s="113"/>
      <c r="U22" s="114"/>
      <c r="V22" s="114"/>
      <c r="W22" s="114"/>
      <c r="X22" s="115"/>
      <c r="Y22" s="144"/>
      <c r="Z22" s="145"/>
      <c r="AA22" s="113"/>
      <c r="AB22" s="114"/>
      <c r="AC22" s="114"/>
      <c r="AD22" s="114"/>
      <c r="AE22" s="115"/>
      <c r="AF22" s="144"/>
      <c r="AG22" s="145"/>
      <c r="AH22" s="113"/>
      <c r="AI22" s="114"/>
      <c r="AJ22" s="114"/>
      <c r="AK22" s="114"/>
      <c r="AL22" s="115"/>
      <c r="AM22" s="144"/>
      <c r="AN22" s="145"/>
      <c r="AO22" s="9"/>
    </row>
    <row r="23" spans="1:41" s="1" customFormat="1" ht="13.5" customHeight="1" x14ac:dyDescent="0.2">
      <c r="A23" s="9"/>
      <c r="B23" s="113"/>
      <c r="C23" s="114"/>
      <c r="D23" s="114"/>
      <c r="E23" s="114"/>
      <c r="F23" s="114"/>
      <c r="G23" s="114"/>
      <c r="H23" s="114"/>
      <c r="I23" s="114"/>
      <c r="J23" s="114"/>
      <c r="K23" s="114"/>
      <c r="L23" s="115"/>
      <c r="M23" s="136"/>
      <c r="N23" s="137"/>
      <c r="O23" s="137"/>
      <c r="P23" s="137"/>
      <c r="Q23" s="138"/>
      <c r="R23" s="110"/>
      <c r="S23" s="112"/>
      <c r="T23" s="113"/>
      <c r="U23" s="114"/>
      <c r="V23" s="114"/>
      <c r="W23" s="114"/>
      <c r="X23" s="115"/>
      <c r="Y23" s="110"/>
      <c r="Z23" s="112"/>
      <c r="AA23" s="113"/>
      <c r="AB23" s="114"/>
      <c r="AC23" s="114"/>
      <c r="AD23" s="114"/>
      <c r="AE23" s="115"/>
      <c r="AF23" s="110"/>
      <c r="AG23" s="112"/>
      <c r="AH23" s="113"/>
      <c r="AI23" s="114"/>
      <c r="AJ23" s="114"/>
      <c r="AK23" s="114"/>
      <c r="AL23" s="115"/>
      <c r="AM23" s="110"/>
      <c r="AN23" s="112"/>
      <c r="AO23" s="9"/>
    </row>
    <row r="24" spans="1:41" s="1" customFormat="1" ht="13.5" customHeight="1" x14ac:dyDescent="0.2">
      <c r="A24" s="9"/>
      <c r="B24" s="113"/>
      <c r="C24" s="114"/>
      <c r="D24" s="114"/>
      <c r="E24" s="114"/>
      <c r="F24" s="114"/>
      <c r="G24" s="114"/>
      <c r="H24" s="114"/>
      <c r="I24" s="114"/>
      <c r="J24" s="114"/>
      <c r="K24" s="114"/>
      <c r="L24" s="115"/>
      <c r="M24" s="136"/>
      <c r="N24" s="137"/>
      <c r="O24" s="137"/>
      <c r="P24" s="137"/>
      <c r="Q24" s="138"/>
      <c r="R24" s="113"/>
      <c r="S24" s="115"/>
      <c r="T24" s="113"/>
      <c r="U24" s="114"/>
      <c r="V24" s="114"/>
      <c r="W24" s="114"/>
      <c r="X24" s="115"/>
      <c r="Y24" s="113"/>
      <c r="Z24" s="115"/>
      <c r="AA24" s="113"/>
      <c r="AB24" s="114"/>
      <c r="AC24" s="114"/>
      <c r="AD24" s="114"/>
      <c r="AE24" s="115"/>
      <c r="AF24" s="113"/>
      <c r="AG24" s="115"/>
      <c r="AH24" s="113"/>
      <c r="AI24" s="114"/>
      <c r="AJ24" s="114"/>
      <c r="AK24" s="114"/>
      <c r="AL24" s="115"/>
      <c r="AM24" s="113"/>
      <c r="AN24" s="115"/>
      <c r="AO24" s="9"/>
    </row>
    <row r="25" spans="1:41" s="1" customFormat="1" ht="13.5" customHeight="1" x14ac:dyDescent="0.2">
      <c r="A25" s="9"/>
      <c r="B25" s="116"/>
      <c r="C25" s="117"/>
      <c r="D25" s="117"/>
      <c r="E25" s="117"/>
      <c r="F25" s="117"/>
      <c r="G25" s="117"/>
      <c r="H25" s="117"/>
      <c r="I25" s="117"/>
      <c r="J25" s="117"/>
      <c r="K25" s="117"/>
      <c r="L25" s="118"/>
      <c r="M25" s="139"/>
      <c r="N25" s="140"/>
      <c r="O25" s="140"/>
      <c r="P25" s="140"/>
      <c r="Q25" s="141"/>
      <c r="R25" s="116"/>
      <c r="S25" s="118"/>
      <c r="T25" s="116"/>
      <c r="U25" s="117"/>
      <c r="V25" s="117"/>
      <c r="W25" s="117"/>
      <c r="X25" s="118"/>
      <c r="Y25" s="116"/>
      <c r="Z25" s="118"/>
      <c r="AA25" s="116"/>
      <c r="AB25" s="117"/>
      <c r="AC25" s="117"/>
      <c r="AD25" s="117"/>
      <c r="AE25" s="118"/>
      <c r="AF25" s="116"/>
      <c r="AG25" s="118"/>
      <c r="AH25" s="116"/>
      <c r="AI25" s="117"/>
      <c r="AJ25" s="117"/>
      <c r="AK25" s="117"/>
      <c r="AL25" s="118"/>
      <c r="AM25" s="116"/>
      <c r="AN25" s="118"/>
      <c r="AO25" s="9"/>
    </row>
    <row r="26" spans="1:41" s="1" customFormat="1" ht="15" customHeight="1" x14ac:dyDescent="0.2">
      <c r="A26" s="9"/>
      <c r="B26" s="99" t="s">
        <v>58</v>
      </c>
      <c r="C26" s="100"/>
      <c r="D26" s="100"/>
      <c r="E26" s="103" t="s">
        <v>29</v>
      </c>
      <c r="F26" s="103"/>
      <c r="G26" s="103"/>
      <c r="H26" s="103"/>
      <c r="I26" s="103"/>
      <c r="J26" s="103"/>
      <c r="K26" s="103"/>
      <c r="L26" s="104"/>
      <c r="M26" s="119" t="s">
        <v>60</v>
      </c>
      <c r="N26" s="103"/>
      <c r="O26" s="103"/>
      <c r="P26" s="103"/>
      <c r="Q26" s="103"/>
      <c r="R26" s="103"/>
      <c r="S26" s="104"/>
      <c r="T26" s="119" t="s">
        <v>60</v>
      </c>
      <c r="U26" s="103"/>
      <c r="V26" s="103"/>
      <c r="W26" s="103"/>
      <c r="X26" s="103"/>
      <c r="Y26" s="103"/>
      <c r="Z26" s="104"/>
      <c r="AA26" s="119" t="s">
        <v>60</v>
      </c>
      <c r="AB26" s="103"/>
      <c r="AC26" s="103"/>
      <c r="AD26" s="103"/>
      <c r="AE26" s="103"/>
      <c r="AF26" s="103"/>
      <c r="AG26" s="104"/>
      <c r="AH26" s="119" t="s">
        <v>60</v>
      </c>
      <c r="AI26" s="103"/>
      <c r="AJ26" s="103"/>
      <c r="AK26" s="103"/>
      <c r="AL26" s="103"/>
      <c r="AM26" s="103"/>
      <c r="AN26" s="104"/>
      <c r="AO26" s="9"/>
    </row>
    <row r="27" spans="1:41" s="1" customFormat="1" ht="15" customHeight="1" x14ac:dyDescent="0.2">
      <c r="A27" s="9"/>
      <c r="B27" s="101"/>
      <c r="C27" s="102"/>
      <c r="D27" s="102"/>
      <c r="E27" s="105"/>
      <c r="F27" s="105"/>
      <c r="G27" s="105"/>
      <c r="H27" s="105"/>
      <c r="I27" s="105"/>
      <c r="J27" s="105"/>
      <c r="K27" s="105"/>
      <c r="L27" s="106"/>
      <c r="M27" s="120" t="s">
        <v>61</v>
      </c>
      <c r="N27" s="105"/>
      <c r="O27" s="105"/>
      <c r="P27" s="105"/>
      <c r="Q27" s="105"/>
      <c r="R27" s="105"/>
      <c r="S27" s="106"/>
      <c r="T27" s="120" t="s">
        <v>62</v>
      </c>
      <c r="U27" s="105"/>
      <c r="V27" s="105"/>
      <c r="W27" s="105"/>
      <c r="X27" s="105"/>
      <c r="Y27" s="105"/>
      <c r="Z27" s="106"/>
      <c r="AA27" s="120" t="s">
        <v>63</v>
      </c>
      <c r="AB27" s="105"/>
      <c r="AC27" s="105"/>
      <c r="AD27" s="105"/>
      <c r="AE27" s="105"/>
      <c r="AF27" s="105"/>
      <c r="AG27" s="106"/>
      <c r="AH27" s="120" t="s">
        <v>64</v>
      </c>
      <c r="AI27" s="105"/>
      <c r="AJ27" s="105"/>
      <c r="AK27" s="105"/>
      <c r="AL27" s="105"/>
      <c r="AM27" s="105"/>
      <c r="AN27" s="106"/>
      <c r="AO27" s="9"/>
    </row>
    <row r="28" spans="1:41" s="1" customFormat="1" ht="65.25" customHeight="1" x14ac:dyDescent="0.2">
      <c r="A28" s="9"/>
      <c r="B28" s="110"/>
      <c r="C28" s="111"/>
      <c r="D28" s="111"/>
      <c r="E28" s="111"/>
      <c r="F28" s="111"/>
      <c r="G28" s="111"/>
      <c r="H28" s="111"/>
      <c r="I28" s="111"/>
      <c r="J28" s="111"/>
      <c r="K28" s="111"/>
      <c r="L28" s="112"/>
      <c r="M28" s="147" t="s">
        <v>71</v>
      </c>
      <c r="N28" s="148"/>
      <c r="O28" s="148"/>
      <c r="P28" s="148"/>
      <c r="Q28" s="148"/>
      <c r="R28" s="148"/>
      <c r="S28" s="149"/>
      <c r="T28" s="147" t="s">
        <v>72</v>
      </c>
      <c r="U28" s="148"/>
      <c r="V28" s="148"/>
      <c r="W28" s="148"/>
      <c r="X28" s="148"/>
      <c r="Y28" s="148"/>
      <c r="Z28" s="149"/>
      <c r="AA28" s="124" t="s">
        <v>73</v>
      </c>
      <c r="AB28" s="125"/>
      <c r="AC28" s="125"/>
      <c r="AD28" s="125"/>
      <c r="AE28" s="125"/>
      <c r="AF28" s="125"/>
      <c r="AG28" s="126"/>
      <c r="AH28" s="124" t="s">
        <v>74</v>
      </c>
      <c r="AI28" s="125"/>
      <c r="AJ28" s="125"/>
      <c r="AK28" s="125"/>
      <c r="AL28" s="125"/>
      <c r="AM28" s="125"/>
      <c r="AN28" s="126"/>
      <c r="AO28" s="9"/>
    </row>
    <row r="29" spans="1:41" s="1" customFormat="1" ht="13.5" customHeight="1" x14ac:dyDescent="0.2">
      <c r="A29" s="9"/>
      <c r="B29" s="113"/>
      <c r="C29" s="114"/>
      <c r="D29" s="114"/>
      <c r="E29" s="114"/>
      <c r="F29" s="114"/>
      <c r="G29" s="114"/>
      <c r="H29" s="114"/>
      <c r="I29" s="114"/>
      <c r="J29" s="114"/>
      <c r="K29" s="114"/>
      <c r="L29" s="115"/>
      <c r="M29" s="150"/>
      <c r="N29" s="151"/>
      <c r="O29" s="151"/>
      <c r="P29" s="151"/>
      <c r="Q29" s="151"/>
      <c r="R29" s="151"/>
      <c r="S29" s="152"/>
      <c r="T29" s="150"/>
      <c r="U29" s="151"/>
      <c r="V29" s="151"/>
      <c r="W29" s="151"/>
      <c r="X29" s="151"/>
      <c r="Y29" s="151"/>
      <c r="Z29" s="152"/>
      <c r="AA29" s="127"/>
      <c r="AB29" s="128"/>
      <c r="AC29" s="128"/>
      <c r="AD29" s="128"/>
      <c r="AE29" s="128"/>
      <c r="AF29" s="128"/>
      <c r="AG29" s="129"/>
      <c r="AH29" s="127"/>
      <c r="AI29" s="128"/>
      <c r="AJ29" s="128"/>
      <c r="AK29" s="128"/>
      <c r="AL29" s="128"/>
      <c r="AM29" s="128"/>
      <c r="AN29" s="129"/>
      <c r="AO29" s="9"/>
    </row>
    <row r="30" spans="1:41" s="1" customFormat="1" ht="13.5" customHeight="1" x14ac:dyDescent="0.2">
      <c r="A30" s="9"/>
      <c r="B30" s="113"/>
      <c r="C30" s="114"/>
      <c r="D30" s="114"/>
      <c r="E30" s="114"/>
      <c r="F30" s="114"/>
      <c r="G30" s="114"/>
      <c r="H30" s="114"/>
      <c r="I30" s="114"/>
      <c r="J30" s="114"/>
      <c r="K30" s="114"/>
      <c r="L30" s="115"/>
      <c r="M30" s="150"/>
      <c r="N30" s="151"/>
      <c r="O30" s="151"/>
      <c r="P30" s="151"/>
      <c r="Q30" s="151"/>
      <c r="R30" s="151"/>
      <c r="S30" s="152"/>
      <c r="T30" s="150"/>
      <c r="U30" s="151"/>
      <c r="V30" s="151"/>
      <c r="W30" s="151"/>
      <c r="X30" s="151"/>
      <c r="Y30" s="151"/>
      <c r="Z30" s="152"/>
      <c r="AA30" s="127"/>
      <c r="AB30" s="128"/>
      <c r="AC30" s="128"/>
      <c r="AD30" s="128"/>
      <c r="AE30" s="128"/>
      <c r="AF30" s="128"/>
      <c r="AG30" s="129"/>
      <c r="AH30" s="127"/>
      <c r="AI30" s="128"/>
      <c r="AJ30" s="128"/>
      <c r="AK30" s="128"/>
      <c r="AL30" s="128"/>
      <c r="AM30" s="128"/>
      <c r="AN30" s="129"/>
      <c r="AO30" s="9"/>
    </row>
    <row r="31" spans="1:41" s="1" customFormat="1" ht="13.5" customHeight="1" x14ac:dyDescent="0.2">
      <c r="A31" s="9"/>
      <c r="B31" s="113"/>
      <c r="C31" s="114"/>
      <c r="D31" s="114"/>
      <c r="E31" s="114"/>
      <c r="F31" s="114"/>
      <c r="G31" s="114"/>
      <c r="H31" s="114"/>
      <c r="I31" s="114"/>
      <c r="J31" s="114"/>
      <c r="K31" s="114"/>
      <c r="L31" s="115"/>
      <c r="M31" s="150"/>
      <c r="N31" s="151"/>
      <c r="O31" s="151"/>
      <c r="P31" s="151"/>
      <c r="Q31" s="151"/>
      <c r="R31" s="151"/>
      <c r="S31" s="152"/>
      <c r="T31" s="150"/>
      <c r="U31" s="151"/>
      <c r="V31" s="151"/>
      <c r="W31" s="151"/>
      <c r="X31" s="151"/>
      <c r="Y31" s="151"/>
      <c r="Z31" s="152"/>
      <c r="AA31" s="127"/>
      <c r="AB31" s="128"/>
      <c r="AC31" s="128"/>
      <c r="AD31" s="128"/>
      <c r="AE31" s="128"/>
      <c r="AF31" s="128"/>
      <c r="AG31" s="129"/>
      <c r="AH31" s="127"/>
      <c r="AI31" s="128"/>
      <c r="AJ31" s="128"/>
      <c r="AK31" s="128"/>
      <c r="AL31" s="128"/>
      <c r="AM31" s="128"/>
      <c r="AN31" s="129"/>
      <c r="AO31" s="9"/>
    </row>
    <row r="32" spans="1:41" s="1" customFormat="1" ht="50.25" customHeight="1" x14ac:dyDescent="0.2">
      <c r="A32" s="9"/>
      <c r="B32" s="113"/>
      <c r="C32" s="114"/>
      <c r="D32" s="114"/>
      <c r="E32" s="114"/>
      <c r="F32" s="114"/>
      <c r="G32" s="114"/>
      <c r="H32" s="114"/>
      <c r="I32" s="114"/>
      <c r="J32" s="114"/>
      <c r="K32" s="114"/>
      <c r="L32" s="115"/>
      <c r="M32" s="150"/>
      <c r="N32" s="151"/>
      <c r="O32" s="151"/>
      <c r="P32" s="151"/>
      <c r="Q32" s="151"/>
      <c r="R32" s="151"/>
      <c r="S32" s="152"/>
      <c r="T32" s="150"/>
      <c r="U32" s="151"/>
      <c r="V32" s="151"/>
      <c r="W32" s="151"/>
      <c r="X32" s="151"/>
      <c r="Y32" s="151"/>
      <c r="Z32" s="152"/>
      <c r="AA32" s="127"/>
      <c r="AB32" s="128"/>
      <c r="AC32" s="128"/>
      <c r="AD32" s="128"/>
      <c r="AE32" s="128"/>
      <c r="AF32" s="128"/>
      <c r="AG32" s="129"/>
      <c r="AH32" s="127"/>
      <c r="AI32" s="128"/>
      <c r="AJ32" s="128"/>
      <c r="AK32" s="128"/>
      <c r="AL32" s="128"/>
      <c r="AM32" s="128"/>
      <c r="AN32" s="129"/>
      <c r="AO32" s="9"/>
    </row>
    <row r="33" spans="1:41" s="1" customFormat="1" ht="13.5" customHeight="1" x14ac:dyDescent="0.2">
      <c r="A33" s="9"/>
      <c r="B33" s="113"/>
      <c r="C33" s="114"/>
      <c r="D33" s="114"/>
      <c r="E33" s="114"/>
      <c r="F33" s="114"/>
      <c r="G33" s="114"/>
      <c r="H33" s="114"/>
      <c r="I33" s="114"/>
      <c r="J33" s="114"/>
      <c r="K33" s="114"/>
      <c r="L33" s="115"/>
      <c r="M33" s="150"/>
      <c r="N33" s="151"/>
      <c r="O33" s="151"/>
      <c r="P33" s="151"/>
      <c r="Q33" s="151"/>
      <c r="R33" s="151"/>
      <c r="S33" s="152"/>
      <c r="T33" s="150"/>
      <c r="U33" s="151"/>
      <c r="V33" s="151"/>
      <c r="W33" s="151"/>
      <c r="X33" s="151"/>
      <c r="Y33" s="151"/>
      <c r="Z33" s="152"/>
      <c r="AA33" s="127"/>
      <c r="AB33" s="128"/>
      <c r="AC33" s="128"/>
      <c r="AD33" s="128"/>
      <c r="AE33" s="128"/>
      <c r="AF33" s="128"/>
      <c r="AG33" s="129"/>
      <c r="AH33" s="127"/>
      <c r="AI33" s="128"/>
      <c r="AJ33" s="128"/>
      <c r="AK33" s="128"/>
      <c r="AL33" s="128"/>
      <c r="AM33" s="128"/>
      <c r="AN33" s="129"/>
      <c r="AO33" s="9"/>
    </row>
    <row r="34" spans="1:41" s="1" customFormat="1" ht="13.5" customHeight="1" x14ac:dyDescent="0.2">
      <c r="A34" s="9"/>
      <c r="B34" s="113"/>
      <c r="C34" s="114"/>
      <c r="D34" s="114"/>
      <c r="E34" s="114"/>
      <c r="F34" s="114"/>
      <c r="G34" s="114"/>
      <c r="H34" s="114"/>
      <c r="I34" s="114"/>
      <c r="J34" s="114"/>
      <c r="K34" s="114"/>
      <c r="L34" s="115"/>
      <c r="M34" s="150"/>
      <c r="N34" s="151"/>
      <c r="O34" s="151"/>
      <c r="P34" s="151"/>
      <c r="Q34" s="151"/>
      <c r="R34" s="151"/>
      <c r="S34" s="152"/>
      <c r="T34" s="150"/>
      <c r="U34" s="151"/>
      <c r="V34" s="151"/>
      <c r="W34" s="151"/>
      <c r="X34" s="151"/>
      <c r="Y34" s="151"/>
      <c r="Z34" s="152"/>
      <c r="AA34" s="127"/>
      <c r="AB34" s="128"/>
      <c r="AC34" s="128"/>
      <c r="AD34" s="128"/>
      <c r="AE34" s="128"/>
      <c r="AF34" s="128"/>
      <c r="AG34" s="129"/>
      <c r="AH34" s="127"/>
      <c r="AI34" s="128"/>
      <c r="AJ34" s="128"/>
      <c r="AK34" s="128"/>
      <c r="AL34" s="128"/>
      <c r="AM34" s="128"/>
      <c r="AN34" s="129"/>
      <c r="AO34" s="9"/>
    </row>
    <row r="35" spans="1:41" s="1" customFormat="1" ht="42" customHeight="1" x14ac:dyDescent="0.2">
      <c r="A35" s="9"/>
      <c r="B35" s="113"/>
      <c r="C35" s="114"/>
      <c r="D35" s="114"/>
      <c r="E35" s="114"/>
      <c r="F35" s="114"/>
      <c r="G35" s="114"/>
      <c r="H35" s="114"/>
      <c r="I35" s="114"/>
      <c r="J35" s="114"/>
      <c r="K35" s="114"/>
      <c r="L35" s="115"/>
      <c r="M35" s="150"/>
      <c r="N35" s="151"/>
      <c r="O35" s="151"/>
      <c r="P35" s="151"/>
      <c r="Q35" s="151"/>
      <c r="R35" s="151"/>
      <c r="S35" s="152"/>
      <c r="T35" s="150"/>
      <c r="U35" s="151"/>
      <c r="V35" s="151"/>
      <c r="W35" s="151"/>
      <c r="X35" s="151"/>
      <c r="Y35" s="151"/>
      <c r="Z35" s="152"/>
      <c r="AA35" s="127"/>
      <c r="AB35" s="128"/>
      <c r="AC35" s="128"/>
      <c r="AD35" s="128"/>
      <c r="AE35" s="128"/>
      <c r="AF35" s="128"/>
      <c r="AG35" s="129"/>
      <c r="AH35" s="127"/>
      <c r="AI35" s="128"/>
      <c r="AJ35" s="128"/>
      <c r="AK35" s="128"/>
      <c r="AL35" s="128"/>
      <c r="AM35" s="128"/>
      <c r="AN35" s="129"/>
      <c r="AO35" s="9"/>
    </row>
    <row r="36" spans="1:41" s="1" customFormat="1" ht="13.5" customHeight="1" x14ac:dyDescent="0.2">
      <c r="A36" s="9"/>
      <c r="B36" s="113"/>
      <c r="C36" s="114"/>
      <c r="D36" s="114"/>
      <c r="E36" s="114"/>
      <c r="F36" s="114"/>
      <c r="G36" s="114"/>
      <c r="H36" s="114"/>
      <c r="I36" s="114"/>
      <c r="J36" s="114"/>
      <c r="K36" s="114"/>
      <c r="L36" s="115"/>
      <c r="M36" s="150"/>
      <c r="N36" s="151"/>
      <c r="O36" s="151"/>
      <c r="P36" s="151"/>
      <c r="Q36" s="151"/>
      <c r="R36" s="151"/>
      <c r="S36" s="152"/>
      <c r="T36" s="150"/>
      <c r="U36" s="151"/>
      <c r="V36" s="151"/>
      <c r="W36" s="151"/>
      <c r="X36" s="151"/>
      <c r="Y36" s="151"/>
      <c r="Z36" s="152"/>
      <c r="AA36" s="127"/>
      <c r="AB36" s="128"/>
      <c r="AC36" s="128"/>
      <c r="AD36" s="128"/>
      <c r="AE36" s="128"/>
      <c r="AF36" s="128"/>
      <c r="AG36" s="129"/>
      <c r="AH36" s="127"/>
      <c r="AI36" s="128"/>
      <c r="AJ36" s="128"/>
      <c r="AK36" s="128"/>
      <c r="AL36" s="128"/>
      <c r="AM36" s="128"/>
      <c r="AN36" s="129"/>
      <c r="AO36" s="9"/>
    </row>
    <row r="37" spans="1:41" s="1" customFormat="1" ht="25.5" customHeight="1" x14ac:dyDescent="0.2">
      <c r="A37" s="9"/>
      <c r="B37" s="113"/>
      <c r="C37" s="114"/>
      <c r="D37" s="114"/>
      <c r="E37" s="114"/>
      <c r="F37" s="114"/>
      <c r="G37" s="114"/>
      <c r="H37" s="114"/>
      <c r="I37" s="114"/>
      <c r="J37" s="114"/>
      <c r="K37" s="114"/>
      <c r="L37" s="115"/>
      <c r="M37" s="150"/>
      <c r="N37" s="151"/>
      <c r="O37" s="151"/>
      <c r="P37" s="151"/>
      <c r="Q37" s="151"/>
      <c r="R37" s="151"/>
      <c r="S37" s="152"/>
      <c r="T37" s="150"/>
      <c r="U37" s="151"/>
      <c r="V37" s="151"/>
      <c r="W37" s="151"/>
      <c r="X37" s="151"/>
      <c r="Y37" s="151"/>
      <c r="Z37" s="152"/>
      <c r="AA37" s="127"/>
      <c r="AB37" s="128"/>
      <c r="AC37" s="128"/>
      <c r="AD37" s="128"/>
      <c r="AE37" s="128"/>
      <c r="AF37" s="128"/>
      <c r="AG37" s="129"/>
      <c r="AH37" s="127"/>
      <c r="AI37" s="128"/>
      <c r="AJ37" s="128"/>
      <c r="AK37" s="128"/>
      <c r="AL37" s="128"/>
      <c r="AM37" s="128"/>
      <c r="AN37" s="129"/>
      <c r="AO37" s="9"/>
    </row>
    <row r="38" spans="1:41" s="1" customFormat="1" ht="33" customHeight="1" x14ac:dyDescent="0.2">
      <c r="A38" s="9"/>
      <c r="B38" s="113"/>
      <c r="C38" s="114"/>
      <c r="D38" s="114"/>
      <c r="E38" s="114"/>
      <c r="F38" s="114"/>
      <c r="G38" s="114"/>
      <c r="H38" s="114"/>
      <c r="I38" s="114"/>
      <c r="J38" s="114"/>
      <c r="K38" s="114"/>
      <c r="L38" s="115"/>
      <c r="M38" s="153"/>
      <c r="N38" s="154"/>
      <c r="O38" s="154"/>
      <c r="P38" s="154"/>
      <c r="Q38" s="154"/>
      <c r="R38" s="154"/>
      <c r="S38" s="155"/>
      <c r="T38" s="153"/>
      <c r="U38" s="154"/>
      <c r="V38" s="154"/>
      <c r="W38" s="154"/>
      <c r="X38" s="154"/>
      <c r="Y38" s="154"/>
      <c r="Z38" s="155"/>
      <c r="AA38" s="130"/>
      <c r="AB38" s="131"/>
      <c r="AC38" s="131"/>
      <c r="AD38" s="131"/>
      <c r="AE38" s="131"/>
      <c r="AF38" s="131"/>
      <c r="AG38" s="132"/>
      <c r="AH38" s="130"/>
      <c r="AI38" s="131"/>
      <c r="AJ38" s="131"/>
      <c r="AK38" s="131"/>
      <c r="AL38" s="131"/>
      <c r="AM38" s="131"/>
      <c r="AN38" s="132"/>
      <c r="AO38" s="9"/>
    </row>
    <row r="39" spans="1:41" s="1" customFormat="1" ht="13.5" customHeight="1" x14ac:dyDescent="0.2">
      <c r="A39" s="9"/>
      <c r="B39" s="113"/>
      <c r="C39" s="114"/>
      <c r="D39" s="114"/>
      <c r="E39" s="114"/>
      <c r="F39" s="114"/>
      <c r="G39" s="114"/>
      <c r="H39" s="114"/>
      <c r="I39" s="114"/>
      <c r="J39" s="114"/>
      <c r="K39" s="114"/>
      <c r="L39" s="115"/>
      <c r="M39" s="121" t="s">
        <v>69</v>
      </c>
      <c r="N39" s="122"/>
      <c r="O39" s="122"/>
      <c r="P39" s="122"/>
      <c r="Q39" s="122"/>
      <c r="R39" s="122"/>
      <c r="S39" s="123"/>
      <c r="T39" s="121" t="s">
        <v>69</v>
      </c>
      <c r="U39" s="122"/>
      <c r="V39" s="122"/>
      <c r="W39" s="122"/>
      <c r="X39" s="122"/>
      <c r="Y39" s="122"/>
      <c r="Z39" s="123"/>
      <c r="AA39" s="121" t="s">
        <v>69</v>
      </c>
      <c r="AB39" s="122"/>
      <c r="AC39" s="122"/>
      <c r="AD39" s="122"/>
      <c r="AE39" s="122"/>
      <c r="AF39" s="122"/>
      <c r="AG39" s="123"/>
      <c r="AH39" s="121" t="s">
        <v>69</v>
      </c>
      <c r="AI39" s="122"/>
      <c r="AJ39" s="122"/>
      <c r="AK39" s="122"/>
      <c r="AL39" s="122"/>
      <c r="AM39" s="122"/>
      <c r="AN39" s="123"/>
      <c r="AO39" s="9"/>
    </row>
    <row r="40" spans="1:41" s="1" customFormat="1" ht="13.5" customHeight="1" x14ac:dyDescent="0.2">
      <c r="A40" s="9"/>
      <c r="B40" s="113"/>
      <c r="C40" s="114"/>
      <c r="D40" s="114"/>
      <c r="E40" s="114"/>
      <c r="F40" s="114"/>
      <c r="G40" s="114"/>
      <c r="H40" s="114"/>
      <c r="I40" s="114"/>
      <c r="J40" s="114"/>
      <c r="K40" s="114"/>
      <c r="L40" s="115"/>
      <c r="M40" s="133"/>
      <c r="N40" s="134"/>
      <c r="O40" s="134"/>
      <c r="P40" s="134"/>
      <c r="Q40" s="135"/>
      <c r="R40" s="142" t="s">
        <v>70</v>
      </c>
      <c r="S40" s="143"/>
      <c r="T40" s="110"/>
      <c r="U40" s="111"/>
      <c r="V40" s="111"/>
      <c r="W40" s="111"/>
      <c r="X40" s="112"/>
      <c r="Y40" s="142" t="s">
        <v>70</v>
      </c>
      <c r="Z40" s="143"/>
      <c r="AA40" s="110"/>
      <c r="AB40" s="111"/>
      <c r="AC40" s="111"/>
      <c r="AD40" s="111"/>
      <c r="AE40" s="112"/>
      <c r="AF40" s="142" t="s">
        <v>70</v>
      </c>
      <c r="AG40" s="143"/>
      <c r="AH40" s="110"/>
      <c r="AI40" s="111"/>
      <c r="AJ40" s="111"/>
      <c r="AK40" s="111"/>
      <c r="AL40" s="112"/>
      <c r="AM40" s="142" t="s">
        <v>70</v>
      </c>
      <c r="AN40" s="143"/>
      <c r="AO40" s="9"/>
    </row>
    <row r="41" spans="1:41" s="1" customFormat="1" ht="13.5" customHeight="1" x14ac:dyDescent="0.2">
      <c r="A41" s="9"/>
      <c r="B41" s="113"/>
      <c r="C41" s="114"/>
      <c r="D41" s="114"/>
      <c r="E41" s="114"/>
      <c r="F41" s="114"/>
      <c r="G41" s="114"/>
      <c r="H41" s="114"/>
      <c r="I41" s="114"/>
      <c r="J41" s="114"/>
      <c r="K41" s="114"/>
      <c r="L41" s="115"/>
      <c r="M41" s="136"/>
      <c r="N41" s="137"/>
      <c r="O41" s="137"/>
      <c r="P41" s="137"/>
      <c r="Q41" s="138"/>
      <c r="R41" s="144"/>
      <c r="S41" s="145"/>
      <c r="T41" s="113"/>
      <c r="U41" s="114"/>
      <c r="V41" s="114"/>
      <c r="W41" s="114"/>
      <c r="X41" s="115"/>
      <c r="Y41" s="144"/>
      <c r="Z41" s="145"/>
      <c r="AA41" s="113"/>
      <c r="AB41" s="114"/>
      <c r="AC41" s="114"/>
      <c r="AD41" s="114"/>
      <c r="AE41" s="115"/>
      <c r="AF41" s="144"/>
      <c r="AG41" s="145"/>
      <c r="AH41" s="113"/>
      <c r="AI41" s="114"/>
      <c r="AJ41" s="114"/>
      <c r="AK41" s="114"/>
      <c r="AL41" s="115"/>
      <c r="AM41" s="144"/>
      <c r="AN41" s="145"/>
      <c r="AO41" s="9"/>
    </row>
    <row r="42" spans="1:41" s="1" customFormat="1" ht="13.5" customHeight="1" x14ac:dyDescent="0.2">
      <c r="A42" s="9"/>
      <c r="B42" s="113"/>
      <c r="C42" s="114"/>
      <c r="D42" s="114"/>
      <c r="E42" s="114"/>
      <c r="F42" s="114"/>
      <c r="G42" s="114"/>
      <c r="H42" s="114"/>
      <c r="I42" s="114"/>
      <c r="J42" s="114"/>
      <c r="K42" s="114"/>
      <c r="L42" s="115"/>
      <c r="M42" s="136"/>
      <c r="N42" s="137"/>
      <c r="O42" s="137"/>
      <c r="P42" s="137"/>
      <c r="Q42" s="138"/>
      <c r="R42" s="110"/>
      <c r="S42" s="112"/>
      <c r="T42" s="113"/>
      <c r="U42" s="114"/>
      <c r="V42" s="114"/>
      <c r="W42" s="114"/>
      <c r="X42" s="115"/>
      <c r="Y42" s="110"/>
      <c r="Z42" s="112"/>
      <c r="AA42" s="113"/>
      <c r="AB42" s="114"/>
      <c r="AC42" s="114"/>
      <c r="AD42" s="114"/>
      <c r="AE42" s="115"/>
      <c r="AF42" s="110"/>
      <c r="AG42" s="112"/>
      <c r="AH42" s="113"/>
      <c r="AI42" s="114"/>
      <c r="AJ42" s="114"/>
      <c r="AK42" s="114"/>
      <c r="AL42" s="115"/>
      <c r="AM42" s="110"/>
      <c r="AN42" s="112"/>
      <c r="AO42" s="9"/>
    </row>
    <row r="43" spans="1:41" s="1" customFormat="1" ht="13.5" customHeight="1" x14ac:dyDescent="0.2">
      <c r="A43" s="9"/>
      <c r="B43" s="113"/>
      <c r="C43" s="114"/>
      <c r="D43" s="114"/>
      <c r="E43" s="114"/>
      <c r="F43" s="114"/>
      <c r="G43" s="114"/>
      <c r="H43" s="114"/>
      <c r="I43" s="114"/>
      <c r="J43" s="114"/>
      <c r="K43" s="114"/>
      <c r="L43" s="115"/>
      <c r="M43" s="136"/>
      <c r="N43" s="137"/>
      <c r="O43" s="137"/>
      <c r="P43" s="137"/>
      <c r="Q43" s="138"/>
      <c r="R43" s="113"/>
      <c r="S43" s="115"/>
      <c r="T43" s="113"/>
      <c r="U43" s="114"/>
      <c r="V43" s="114"/>
      <c r="W43" s="114"/>
      <c r="X43" s="115"/>
      <c r="Y43" s="113"/>
      <c r="Z43" s="115"/>
      <c r="AA43" s="113"/>
      <c r="AB43" s="114"/>
      <c r="AC43" s="114"/>
      <c r="AD43" s="114"/>
      <c r="AE43" s="115"/>
      <c r="AF43" s="113"/>
      <c r="AG43" s="115"/>
      <c r="AH43" s="113"/>
      <c r="AI43" s="114"/>
      <c r="AJ43" s="114"/>
      <c r="AK43" s="114"/>
      <c r="AL43" s="115"/>
      <c r="AM43" s="113"/>
      <c r="AN43" s="115"/>
      <c r="AO43" s="9"/>
    </row>
    <row r="44" spans="1:41" s="1" customFormat="1" ht="13.5" customHeight="1" x14ac:dyDescent="0.2">
      <c r="A44" s="9"/>
      <c r="B44" s="116"/>
      <c r="C44" s="117"/>
      <c r="D44" s="117"/>
      <c r="E44" s="117"/>
      <c r="F44" s="117"/>
      <c r="G44" s="117"/>
      <c r="H44" s="117"/>
      <c r="I44" s="117"/>
      <c r="J44" s="117"/>
      <c r="K44" s="117"/>
      <c r="L44" s="118"/>
      <c r="M44" s="139"/>
      <c r="N44" s="140"/>
      <c r="O44" s="140"/>
      <c r="P44" s="140"/>
      <c r="Q44" s="141"/>
      <c r="R44" s="116"/>
      <c r="S44" s="118"/>
      <c r="T44" s="116"/>
      <c r="U44" s="117"/>
      <c r="V44" s="117"/>
      <c r="W44" s="117"/>
      <c r="X44" s="118"/>
      <c r="Y44" s="116"/>
      <c r="Z44" s="118"/>
      <c r="AA44" s="116"/>
      <c r="AB44" s="117"/>
      <c r="AC44" s="117"/>
      <c r="AD44" s="117"/>
      <c r="AE44" s="118"/>
      <c r="AF44" s="116"/>
      <c r="AG44" s="118"/>
      <c r="AH44" s="116"/>
      <c r="AI44" s="117"/>
      <c r="AJ44" s="117"/>
      <c r="AK44" s="117"/>
      <c r="AL44" s="118"/>
      <c r="AM44" s="116"/>
      <c r="AN44" s="118"/>
      <c r="AO44" s="9"/>
    </row>
    <row r="45" spans="1:41" ht="13.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row>
  </sheetData>
  <mergeCells count="64">
    <mergeCell ref="AM40:AN41"/>
    <mergeCell ref="R42:S44"/>
    <mergeCell ref="Y42:Z44"/>
    <mergeCell ref="AF42:AG44"/>
    <mergeCell ref="AM42:AN44"/>
    <mergeCell ref="AH26:AN26"/>
    <mergeCell ref="M27:S27"/>
    <mergeCell ref="T27:Z27"/>
    <mergeCell ref="AA27:AG27"/>
    <mergeCell ref="AH27:AN27"/>
    <mergeCell ref="B28:L44"/>
    <mergeCell ref="M28:S38"/>
    <mergeCell ref="T28:Z38"/>
    <mergeCell ref="AA28:AG38"/>
    <mergeCell ref="AH28:AN38"/>
    <mergeCell ref="M39:S39"/>
    <mergeCell ref="T39:Z39"/>
    <mergeCell ref="AA39:AG39"/>
    <mergeCell ref="AH39:AN39"/>
    <mergeCell ref="M40:Q44"/>
    <mergeCell ref="R40:S41"/>
    <mergeCell ref="T40:X44"/>
    <mergeCell ref="Y40:Z41"/>
    <mergeCell ref="AA40:AE44"/>
    <mergeCell ref="AF40:AG41"/>
    <mergeCell ref="AH40:AL44"/>
    <mergeCell ref="B26:D27"/>
    <mergeCell ref="E26:L27"/>
    <mergeCell ref="M26:S26"/>
    <mergeCell ref="T26:Z26"/>
    <mergeCell ref="AA26:AG26"/>
    <mergeCell ref="T7:Z7"/>
    <mergeCell ref="T8:Z8"/>
    <mergeCell ref="T9:Z19"/>
    <mergeCell ref="T20:Z20"/>
    <mergeCell ref="T21:X25"/>
    <mergeCell ref="Y21:Z22"/>
    <mergeCell ref="Y23:Z25"/>
    <mergeCell ref="AA7:AG7"/>
    <mergeCell ref="AA8:AG8"/>
    <mergeCell ref="AA9:AG19"/>
    <mergeCell ref="AA20:AG20"/>
    <mergeCell ref="AA21:AE25"/>
    <mergeCell ref="AF21:AG22"/>
    <mergeCell ref="AF23:AG25"/>
    <mergeCell ref="AH7:AN7"/>
    <mergeCell ref="AH8:AN8"/>
    <mergeCell ref="AH9:AN19"/>
    <mergeCell ref="AH20:AN20"/>
    <mergeCell ref="AH21:AL25"/>
    <mergeCell ref="AM21:AN22"/>
    <mergeCell ref="AM23:AN25"/>
    <mergeCell ref="B7:D8"/>
    <mergeCell ref="E7:L8"/>
    <mergeCell ref="M2:S5"/>
    <mergeCell ref="B9:L25"/>
    <mergeCell ref="M7:S7"/>
    <mergeCell ref="M8:S8"/>
    <mergeCell ref="M20:S20"/>
    <mergeCell ref="M9:S19"/>
    <mergeCell ref="M21:Q25"/>
    <mergeCell ref="R23:S25"/>
    <mergeCell ref="R21:S22"/>
    <mergeCell ref="E4:J4"/>
  </mergeCells>
  <pageMargins left="0.23622047244094491" right="0" top="0.39370078740157483" bottom="0.19685039370078741" header="0.51181102362204722" footer="0.51181102362204722"/>
  <pageSetup paperSize="5" scale="53" orientation="landscape"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CARACTERIZACION INDICADOR</vt:lpstr>
      <vt:lpstr>REPORTE DE DATOS </vt:lpstr>
      <vt:lpstr>GRAFICOS ANALISIS</vt:lpstr>
      <vt:lpstr>_FilterDatabase</vt:lpstr>
      <vt:lpstr>'CARACTERIZACION INDICADOR'!Área_de_impresión</vt:lpstr>
      <vt:lpstr>'GRAFICOS ANALISIS'!Área_de_impresión</vt:lpstr>
      <vt:lpstr>'REPORTE DE DATOS '!Área_de_impresión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Banny Javier Agualimpia Murillo</cp:lastModifiedBy>
  <cp:revision/>
  <dcterms:created xsi:type="dcterms:W3CDTF">2011-12-12T19:49:53Z</dcterms:created>
  <dcterms:modified xsi:type="dcterms:W3CDTF">2022-04-05T16:45:46Z</dcterms:modified>
  <cp:category/>
  <cp:contentStatus/>
</cp:coreProperties>
</file>