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I Cuatrimestre 2022\"/>
    </mc:Choice>
  </mc:AlternateContent>
  <xr:revisionPtr revIDLastSave="0" documentId="8_{0E1DA0AD-0E85-4CAB-BBA0-5655A7CA2680}" xr6:coauthVersionLast="47" xr6:coauthVersionMax="47" xr10:uidLastSave="{00000000-0000-0000-0000-000000000000}"/>
  <bookViews>
    <workbookView xWindow="-120" yWindow="-120" windowWidth="20730" windowHeight="11160" tabRatio="740" xr2:uid="{00000000-000D-0000-FFFF-FFFF00000000}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INDICADOR'!$B$2:$N$9</definedName>
    <definedName name="_xlnm.Print_Area" localSheetId="2">'GRAFICOS ANALISIS'!$A$1:$AG$50</definedName>
    <definedName name="_xlnm.Print_Area" localSheetId="1">'REPORTE DE DATOS '!$B$1:$R$16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3" l="1"/>
  <c r="K15" i="3"/>
  <c r="L15" i="3"/>
  <c r="M15" i="3"/>
  <c r="J11" i="3"/>
  <c r="K11" i="3"/>
  <c r="L11" i="3"/>
  <c r="M11" i="3"/>
  <c r="I15" i="3" l="1"/>
  <c r="I11" i="3"/>
  <c r="H15" i="3" l="1"/>
  <c r="G15" i="3"/>
  <c r="R14" i="3"/>
  <c r="R13" i="3"/>
  <c r="R10" i="3"/>
  <c r="R9" i="3"/>
  <c r="H11" i="3"/>
  <c r="G11" i="3"/>
  <c r="F11" i="3"/>
  <c r="F15" i="3"/>
</calcChain>
</file>

<file path=xl/sharedStrings.xml><?xml version="1.0" encoding="utf-8"?>
<sst xmlns="http://schemas.openxmlformats.org/spreadsheetml/2006/main" count="135" uniqueCount="82">
  <si>
    <t>Macroproceso: GESTION ADMINISTRATIVA</t>
  </si>
  <si>
    <t>Hoja de Vida de Indicadores</t>
  </si>
  <si>
    <t>Proceso: GESTION DOCUMENTAL</t>
  </si>
  <si>
    <t>Grupo de Trabajo : GESTION DOCUMENTAL</t>
  </si>
  <si>
    <t>No.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</si>
  <si>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</si>
  <si>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</si>
  <si>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</si>
  <si>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</si>
  <si>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</si>
  <si>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</si>
  <si>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</si>
  <si>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</si>
  <si>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</si>
  <si>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</si>
  <si>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
Aceptable</t>
  </si>
  <si>
    <t>Tendencia</t>
  </si>
  <si>
    <t>EFICACIA DE CORRESPONDENCIA RECIBIDA (ER).</t>
  </si>
  <si>
    <t>MEDIR LA DISTRIBUCION EFECTIVA DE LA ENTREGA  DE LA CORRESPONDENCIA 
EXTERNA RECIBIDA EN EL NIVEL CENTRAL .</t>
  </si>
  <si>
    <t>%</t>
  </si>
  <si>
    <t>E1</t>
  </si>
  <si>
    <t>Aplicativo IRIS Documental</t>
  </si>
  <si>
    <t>Mensual</t>
  </si>
  <si>
    <t>Cuatrimestral</t>
  </si>
  <si>
    <t>Lineas</t>
  </si>
  <si>
    <t>Est</t>
  </si>
  <si>
    <t>EFICACIA DE CORRESPONDENCIA ENVIADA (EE).</t>
  </si>
  <si>
    <t>MEDIR LA DISTRIBUCION EFECTIVA DE LA ENTREGA  DE LA CORRESPONDENCIA 
EXTERNA ENVIADA EN EL NIVEL CENTRAL.</t>
  </si>
  <si>
    <t>Proyectó:</t>
  </si>
  <si>
    <t>CARLOS ANDRES MUÑOZ PATIÑO</t>
  </si>
  <si>
    <t>Cargo Coordinador Grupo de Gestion Documental</t>
  </si>
  <si>
    <t>Revisó:</t>
  </si>
  <si>
    <t>Aprobó:</t>
  </si>
  <si>
    <t>OSCAR ANIBAL LUNA OLIVERA</t>
  </si>
  <si>
    <t>Cargo Director Administrativo y Financiero</t>
  </si>
  <si>
    <t>Eficiencia</t>
  </si>
  <si>
    <t>Desc</t>
  </si>
  <si>
    <t>Descendente</t>
  </si>
  <si>
    <t>E2</t>
  </si>
  <si>
    <t>Eficacia</t>
  </si>
  <si>
    <t>Estable</t>
  </si>
  <si>
    <t>E3</t>
  </si>
  <si>
    <t>Efectividad</t>
  </si>
  <si>
    <t>Asc</t>
  </si>
  <si>
    <t>Ascendente</t>
  </si>
  <si>
    <t>Reporte de Datos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</si>
  <si>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</si>
  <si>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</si>
  <si>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</si>
  <si>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</si>
  <si>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</si>
  <si>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</si>
  <si>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</si>
  <si>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</si>
  <si>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</si>
  <si>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</si>
  <si>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</si>
  <si>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</si>
  <si>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</si>
  <si>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</si>
  <si>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</si>
  <si>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</si>
  <si>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GA - GD - INDI - 1</t>
  </si>
  <si>
    <t>𝐶𝑎𝑛𝑡𝑖𝑑𝑎𝑑 𝑑𝑒 𝑐𝑜𝑟𝑟𝑒𝑠𝑝𝑜𝑛𝑑𝑒𝑛𝑐𝑖𝑎 𝑒𝑛𝑡𝑟𝑒𝑔𝑎𝑑𝑎  𝑬𝑹 N𝑖𝑣𝑒𝑙 C𝑒𝑛𝑡𝑟𝑎𝑙</t>
  </si>
  <si>
    <t>𝑇𝑜𝑡𝑎𝑙 𝑐𝑜𝑟𝑟𝑒𝑠𝑝𝑜𝑛𝑑𝑒𝑛𝑐𝑖𝑎 𝑟𝑒𝑐𝑖𝑏𝑖𝑑𝑎 𝑬𝑹 N𝑖𝑣𝑒𝑙 C𝑒𝑛𝑡𝑟𝑎𝑙</t>
  </si>
  <si>
    <t>Indice</t>
  </si>
  <si>
    <t>Meta</t>
  </si>
  <si>
    <t>GA - GD - INDI - 2</t>
  </si>
  <si>
    <t>𝐶𝑎𝑛𝑡𝑖𝑑𝑎𝑑 𝑑𝑒 𝑐𝑜𝑟𝑟𝑒𝑠𝑝𝑜𝑛𝑑𝑒𝑛𝑐𝑖𝑎 𝑒𝑛𝑡𝑟𝑒𝑔𝑎𝑑𝑎  𝑬𝐸 N𝑖𝑣𝑒𝑙 C𝑒𝑛𝑡𝑟𝑎𝑙</t>
  </si>
  <si>
    <t>𝑇𝑜𝑡𝑎𝑙 𝑐𝑜𝑟𝑟𝑒𝑠𝑝𝑜𝑛𝑑𝑒𝑛𝑐𝑖𝑎 𝑟𝑒𝑐𝑖𝑏𝑖𝑑𝑎 𝑬𝐸 N𝑖𝑣𝑒𝑙 C𝑒𝑛𝑡𝑟𝑎𝑙</t>
  </si>
  <si>
    <t>Gráficos y Análisis</t>
  </si>
  <si>
    <t>NOMBRE INDICADOR:</t>
  </si>
  <si>
    <t>ANALISIS CUALITATIVO DE DATOS Y TENDENCIAS</t>
  </si>
  <si>
    <t>PRIMER CUATRIMESTRE</t>
  </si>
  <si>
    <t>SEGUNDO CUATRIMESTRE</t>
  </si>
  <si>
    <t>TERCER CUATRIMESTRE</t>
  </si>
  <si>
    <t xml:space="preserve">Dentro del primer cuatrimestre del 2022, se evidencia el cumplimiento del indicador de Eficacia de la Correspondencia Recibida por encima del 98%, un claro indicio que la correspondencia que entro a la entidad fue repartida de manera satisfactoria a cada una de las áreas y oficinas destinatarias. Por otro lado, se observa un incremento muy notorio de la correspondencia que se radica en la entidad en comparación a los meses anteriores, se podría concluir que este crecimiento viene dado  por la apertura y la eliminación de las barreras que se tenían en cuanto a la prevención del COVID-19 en Colombia.   </t>
  </si>
  <si>
    <t>En el segundo cuatrimestre de 2022, se logro cumplir con la meta establecida del 98%, ya que la eficiencia de los documentos que ingresaron por ventanilla fue del 100%, esto quiere decir que la correspondencia recibida fue radicada en el aplicativo IRIS y fue remitida al área correspondiente para su respuesta. Por otra parte, se evidencia un incremento del promedio comparado al cuatrimestre anterior. 
La variación en la disminución de los meses correspondientes a junio - julio posiblemente se da por el periodo de vacaciones del calendario académico a</t>
  </si>
  <si>
    <t>ACCIONES PARA LA  MEJORA</t>
  </si>
  <si>
    <t xml:space="preserve">No. Formato Acción Correctiva-Preventiva </t>
  </si>
  <si>
    <t>Dentro del primer cuatrimestre del 2022 se evidencia el cumplimiento del indicador de Eficacia de la Correspondencia Enviada en un 100%,  indicando que la correspondencia que fue emitida desde la entidad hacia un tercero externo, fue entregado de manera correcta a sus destinatarios finales.
Tambien se puede observar un crecimiento paulatino, debido a la normalización de las actividades de la entidad. Por otro lado, a la oportuna y rápida contratación del personal de la entidad que permito, la pronta continuidad de las actividades que allí se desarrollan.</t>
  </si>
  <si>
    <t>En el segundo cuatrimestre de 2022, de igual forma se cumplió con la meta requerida del 98%, logrando una eficiencia del 100% en la correspondencia enviada de manera oportuna que fue generada al interior de la entidad.
Por otro lado, vemos una correlación entre los EE tramitados por el área de correspondencia y los ER en este cuatrimestre, lo que corresponde a un comportamiento directamente proporcional debido que a una mayor entrada de correspondencia, se incrementan los tramites de respuesta en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</si>
</sst>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2" fontId="3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0" xfId="0" applyFont="1" applyFill="1" applyAlignment="1"/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left"/>
    </xf>
    <xf numFmtId="0" fontId="5" fillId="0" borderId="0" xfId="0" applyFont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>
      <alignment vertical="center"/>
    </xf>
    <xf numFmtId="0" fontId="5" fillId="2" borderId="3" xfId="0" applyFont="1" applyFill="1" applyBorder="1" applyAlignment="1"/>
    <xf numFmtId="0" fontId="5" fillId="0" borderId="3" xfId="0" applyFont="1" applyBorder="1" applyAlignment="1">
      <alignment horizontal="left"/>
    </xf>
    <xf numFmtId="0" fontId="7" fillId="2" borderId="4" xfId="0" applyFont="1" applyFill="1" applyBorder="1" applyAlignment="1"/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/>
    <xf numFmtId="0" fontId="7" fillId="2" borderId="6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0" xfId="0" applyFont="1" applyFill="1" applyAlignment="1"/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left"/>
    </xf>
    <xf numFmtId="14" fontId="7" fillId="2" borderId="6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/>
    <xf numFmtId="0" fontId="8" fillId="0" borderId="0" xfId="0" applyFont="1" applyAlignment="1"/>
    <xf numFmtId="0" fontId="8" fillId="2" borderId="0" xfId="0" applyFont="1" applyFill="1" applyAlignment="1"/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10" xfId="0" applyFont="1" applyBorder="1" applyAlignment="1"/>
    <xf numFmtId="0" fontId="12" fillId="0" borderId="0" xfId="0" applyFont="1" applyAlignment="1">
      <alignment horizontal="left"/>
    </xf>
    <xf numFmtId="0" fontId="12" fillId="2" borderId="3" xfId="0" applyFont="1" applyFill="1" applyBorder="1" applyAlignment="1"/>
    <xf numFmtId="0" fontId="12" fillId="0" borderId="0" xfId="0" applyFont="1" applyAlignment="1"/>
    <xf numFmtId="0" fontId="12" fillId="2" borderId="0" xfId="0" applyFont="1" applyFill="1" applyAlignment="1"/>
    <xf numFmtId="0" fontId="9" fillId="0" borderId="0" xfId="0" applyFont="1" applyAlignment="1">
      <alignment horizontal="center" vertical="center" wrapText="1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left"/>
    </xf>
    <xf numFmtId="0" fontId="10" fillId="0" borderId="0" xfId="0" applyFont="1" applyAlignment="1">
      <alignment horizontal="right"/>
    </xf>
    <xf numFmtId="0" fontId="3" fillId="0" borderId="11" xfId="0" applyFont="1" applyBorder="1" applyAlignment="1"/>
    <xf numFmtId="0" fontId="14" fillId="0" borderId="10" xfId="0" applyFont="1" applyBorder="1" applyAlignment="1"/>
    <xf numFmtId="0" fontId="15" fillId="2" borderId="12" xfId="0" applyFont="1" applyFill="1" applyBorder="1" applyAlignment="1"/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5" fillId="0" borderId="12" xfId="0" applyFont="1" applyBorder="1" applyAlignment="1"/>
    <xf numFmtId="0" fontId="4" fillId="3" borderId="4" xfId="0" applyFont="1" applyFill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 wrapText="1"/>
    </xf>
    <xf numFmtId="1" fontId="3" fillId="2" borderId="0" xfId="0" applyNumberFormat="1" applyFont="1" applyFill="1">
      <alignment vertical="center"/>
    </xf>
    <xf numFmtId="0" fontId="16" fillId="0" borderId="9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left"/>
    </xf>
    <xf numFmtId="1" fontId="3" fillId="2" borderId="9" xfId="0" applyNumberFormat="1" applyFont="1" applyFill="1" applyBorder="1">
      <alignment vertical="center"/>
    </xf>
    <xf numFmtId="1" fontId="3" fillId="2" borderId="16" xfId="0" applyNumberFormat="1" applyFont="1" applyFill="1" applyBorder="1">
      <alignment vertical="center"/>
    </xf>
    <xf numFmtId="1" fontId="3" fillId="2" borderId="17" xfId="0" applyNumberFormat="1" applyFont="1" applyFill="1" applyBorder="1">
      <alignment vertical="center"/>
    </xf>
    <xf numFmtId="1" fontId="16" fillId="2" borderId="18" xfId="0" applyNumberFormat="1" applyFont="1" applyFill="1" applyBorder="1" applyAlignment="1"/>
    <xf numFmtId="1" fontId="3" fillId="2" borderId="19" xfId="0" applyNumberFormat="1" applyFont="1" applyFill="1" applyBorder="1">
      <alignment vertical="center"/>
    </xf>
    <xf numFmtId="1" fontId="9" fillId="2" borderId="20" xfId="0" applyNumberFormat="1" applyFont="1" applyFill="1" applyBorder="1" applyAlignment="1"/>
    <xf numFmtId="9" fontId="9" fillId="2" borderId="19" xfId="3" applyFont="1" applyFill="1" applyBorder="1" applyAlignment="1">
      <alignment horizontal="right"/>
    </xf>
    <xf numFmtId="10" fontId="16" fillId="2" borderId="20" xfId="3" applyNumberFormat="1" applyFont="1" applyFill="1" applyBorder="1" applyAlignment="1"/>
    <xf numFmtId="10" fontId="16" fillId="2" borderId="20" xfId="1" applyNumberFormat="1" applyFont="1" applyFill="1" applyBorder="1" applyAlignment="1"/>
    <xf numFmtId="9" fontId="14" fillId="2" borderId="21" xfId="0" applyNumberFormat="1" applyFont="1" applyFill="1" applyBorder="1">
      <alignment vertical="center"/>
    </xf>
    <xf numFmtId="9" fontId="14" fillId="2" borderId="22" xfId="0" applyNumberFormat="1" applyFont="1" applyFill="1" applyBorder="1">
      <alignment vertical="center"/>
    </xf>
    <xf numFmtId="9" fontId="16" fillId="2" borderId="23" xfId="0" applyNumberFormat="1" applyFont="1" applyFill="1" applyBorder="1" applyAlignment="1"/>
    <xf numFmtId="1" fontId="3" fillId="2" borderId="24" xfId="0" applyNumberFormat="1" applyFont="1" applyFill="1" applyBorder="1">
      <alignment vertical="center"/>
    </xf>
    <xf numFmtId="1" fontId="3" fillId="2" borderId="25" xfId="0" applyNumberFormat="1" applyFont="1" applyFill="1" applyBorder="1">
      <alignment vertical="center"/>
    </xf>
    <xf numFmtId="1" fontId="16" fillId="2" borderId="26" xfId="0" applyNumberFormat="1" applyFont="1" applyFill="1" applyBorder="1" applyAlignment="1"/>
    <xf numFmtId="9" fontId="9" fillId="2" borderId="9" xfId="3" applyFont="1" applyFill="1" applyBorder="1" applyAlignment="1">
      <alignment horizontal="right"/>
    </xf>
    <xf numFmtId="1" fontId="3" fillId="2" borderId="40" xfId="0" applyNumberFormat="1" applyFont="1" applyFill="1" applyBorder="1">
      <alignment vertical="center"/>
    </xf>
    <xf numFmtId="0" fontId="5" fillId="2" borderId="2" xfId="0" applyFont="1" applyFill="1" applyBorder="1" applyAlignment="1"/>
    <xf numFmtId="0" fontId="5" fillId="0" borderId="5" xfId="0" applyFont="1" applyBorder="1" applyAlignment="1"/>
    <xf numFmtId="0" fontId="5" fillId="2" borderId="5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5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2" fontId="4" fillId="3" borderId="32" xfId="0" applyNumberFormat="1" applyFont="1" applyFill="1" applyBorder="1" applyAlignment="1">
      <alignment horizontal="center" vertical="top" wrapText="1"/>
    </xf>
    <xf numFmtId="2" fontId="4" fillId="3" borderId="34" xfId="0" applyNumberFormat="1" applyFont="1" applyFill="1" applyBorder="1" applyAlignment="1">
      <alignment horizontal="center" vertical="top" wrapText="1"/>
    </xf>
    <xf numFmtId="2" fontId="4" fillId="3" borderId="35" xfId="0" applyNumberFormat="1" applyFont="1" applyFill="1" applyBorder="1" applyAlignment="1">
      <alignment horizontal="center" vertical="top" wrapText="1"/>
    </xf>
    <xf numFmtId="2" fontId="4" fillId="3" borderId="37" xfId="0" applyNumberFormat="1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horizontal="center" vertical="top"/>
    </xf>
    <xf numFmtId="0" fontId="4" fillId="3" borderId="36" xfId="0" applyFont="1" applyFill="1" applyBorder="1" applyAlignment="1">
      <alignment horizontal="center" vertical="top"/>
    </xf>
    <xf numFmtId="0" fontId="4" fillId="3" borderId="37" xfId="0" applyFont="1" applyFill="1" applyBorder="1" applyAlignment="1">
      <alignment horizontal="center" vertical="top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89-4592-82BD-019D566D3C06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0%</c:formatCode>
                <c:ptCount val="12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89-4592-82BD-019D566D3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560064"/>
        <c:axId val="739555712"/>
      </c:lineChart>
      <c:catAx>
        <c:axId val="739560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9555712"/>
        <c:crosses val="autoZero"/>
        <c:auto val="1"/>
        <c:lblAlgn val="ctr"/>
        <c:lblOffset val="100"/>
        <c:noMultiLvlLbl val="0"/>
      </c:catAx>
      <c:valAx>
        <c:axId val="739555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739560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'!$E$15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'!$F$15:$Q$15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7-4BC5-B272-3EC80D50C538}"/>
            </c:ext>
          </c:extLst>
        </c:ser>
        <c:ser>
          <c:idx val="1"/>
          <c:order val="1"/>
          <c:tx>
            <c:strRef>
              <c:f>'REPORTE DE DATOS '!$E$16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'!$F$16:$Q$16</c:f>
              <c:numCache>
                <c:formatCode>0%</c:formatCode>
                <c:ptCount val="12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7-4BC5-B272-3EC80D50C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5744"/>
        <c:axId val="609963520"/>
      </c:lineChart>
      <c:catAx>
        <c:axId val="60604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963520"/>
        <c:crosses val="autoZero"/>
        <c:auto val="1"/>
        <c:lblAlgn val="ctr"/>
        <c:lblOffset val="100"/>
        <c:noMultiLvlLbl val="0"/>
      </c:catAx>
      <c:valAx>
        <c:axId val="609963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060457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152400</xdr:colOff>
      <xdr:row>7</xdr:row>
      <xdr:rowOff>400050</xdr:rowOff>
    </xdr:from>
    <xdr:ext cx="3543300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DBA9E283-8057-47B8-A090-EB4DB7F80191}"/>
                </a:ext>
              </a:extLst>
            </xdr:cNvPr>
            <xdr:cNvSpPr txBox="1"/>
          </xdr:nvSpPr>
          <xdr:spPr>
            <a:xfrm>
              <a:off x="6667500" y="2066925"/>
              <a:ext cx="3543300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𝐶𝑎𝑛𝑡𝑖𝑑𝑎𝑑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𝑑𝑒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𝑐𝑜𝑟𝑟𝑒𝑠𝑝𝑜𝑛𝑑𝑒𝑛𝑐𝑖𝑎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𝑒𝑛𝑡𝑟𝑒𝑔𝑎𝑑𝑎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 </m:t>
                      </m:r>
                      <m: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𝑬𝑹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𝑛𝑖𝑣𝑒𝑙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𝑐𝑒𝑛𝑡𝑟𝑎𝑙</m:t>
                      </m:r>
                    </m:num>
                    <m:den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𝑇𝑜𝑡𝑎𝑙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𝑐𝑜𝑟𝑟𝑒𝑠𝑝𝑜𝑛𝑑𝑒𝑛𝑐𝑖𝑎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𝑟𝑒𝑐𝑖𝑏𝑖𝑑𝑎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𝑬𝑹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𝑛𝑖𝑣𝑒𝑙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𝑐𝑒𝑛𝑡𝑟𝑎𝑙</m:t>
                      </m:r>
                    </m:den>
                  </m:f>
                </m:oMath>
              </a14:m>
              <a:r>
                <a:rPr lang="es-CO" sz="1200"/>
                <a:t> * 100</a:t>
              </a: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DBA9E283-8057-47B8-A090-EB4DB7F80191}"/>
                </a:ext>
              </a:extLst>
            </xdr:cNvPr>
            <xdr:cNvSpPr txBox="1"/>
          </xdr:nvSpPr>
          <xdr:spPr>
            <a:xfrm>
              <a:off x="6667500" y="2066925"/>
              <a:ext cx="3543300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(𝐶𝑎𝑛𝑡𝑖𝑑𝑎𝑑 𝑑𝑒 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𝑜𝑟𝑟𝑒𝑠𝑝𝑜𝑛𝑑𝑒𝑛𝑐𝑖𝑎 𝑒𝑛𝑡𝑟𝑒𝑔𝑎𝑑𝑎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𝑬𝑹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𝑛𝑖𝑣𝑒𝑙 𝑐𝑒𝑛𝑡𝑟𝑎𝑙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)/(𝑇𝑜𝑡𝑎𝑙 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𝑜𝑟𝑟𝑒𝑠𝑝𝑜𝑛𝑑𝑒𝑛𝑐𝑖𝑎 𝑟𝑒𝑐𝑖𝑏𝑖𝑑𝑎 𝑬𝑹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𝑛𝑖𝑣𝑒𝑙 𝑐𝑒𝑛𝑡𝑟𝑎𝑙)</a:t>
              </a:r>
              <a:r>
                <a:rPr lang="es-CO" sz="1200"/>
                <a:t> * 100</a:t>
              </a:r>
            </a:p>
          </xdr:txBody>
        </xdr:sp>
      </mc:Fallback>
    </mc:AlternateContent>
    <xdr:clientData/>
  </xdr:oneCellAnchor>
  <xdr:oneCellAnchor>
    <xdr:from>
      <xdr:col>6</xdr:col>
      <xdr:colOff>133350</xdr:colOff>
      <xdr:row>8</xdr:row>
      <xdr:rowOff>323850</xdr:rowOff>
    </xdr:from>
    <xdr:ext cx="3543300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76B02CD-5D59-4D29-B934-542E84659134}"/>
                </a:ext>
              </a:extLst>
            </xdr:cNvPr>
            <xdr:cNvSpPr txBox="1"/>
          </xdr:nvSpPr>
          <xdr:spPr>
            <a:xfrm>
              <a:off x="6648450" y="2905125"/>
              <a:ext cx="3543300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𝐶𝑎𝑛𝑡𝑖𝑑𝑎𝑑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𝑑𝑒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𝑐𝑜𝑟𝑟𝑒𝑠𝑝𝑜𝑛𝑑𝑒𝑛𝑐𝑖𝑎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𝑒𝑛𝑡𝑟𝑒𝑔𝑎𝑑𝑎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 </m:t>
                      </m:r>
                      <m: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𝑛𝑖𝑣𝑒𝑙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𝑐𝑒𝑛𝑡𝑟𝑎𝑙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num>
                    <m:den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𝑇𝑜𝑡𝑎𝑙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𝑐𝑜𝑟𝑟𝑒𝑠𝑝𝑜𝑛𝑑𝑒𝑛𝑐𝑖𝑎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𝑟𝑒𝑐𝑖𝑏𝑖𝑑𝑎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𝑛𝑖𝑣𝑒𝑙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𝑐𝑒𝑛𝑡𝑟𝑎𝑙</m:t>
                      </m:r>
                    </m:den>
                  </m:f>
                </m:oMath>
              </a14:m>
              <a:r>
                <a:rPr lang="es-CO" sz="1200"/>
                <a:t> * 100</a:t>
              </a: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76B02CD-5D59-4D29-B934-542E84659134}"/>
                </a:ext>
              </a:extLst>
            </xdr:cNvPr>
            <xdr:cNvSpPr txBox="1"/>
          </xdr:nvSpPr>
          <xdr:spPr>
            <a:xfrm>
              <a:off x="6648450" y="2905125"/>
              <a:ext cx="3543300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(𝐶𝑎𝑛𝑡𝑖𝑑𝑎𝑑 𝑑𝑒 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𝑜𝑟𝑟𝑒𝑠𝑝𝑜𝑛𝑑𝑒𝑛𝑐𝑖𝑎 𝑒𝑛𝑡𝑟𝑒𝑔𝑎𝑑𝑎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𝑬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𝑛𝑖𝑣𝑒𝑙 𝑐𝑒𝑛𝑡𝑟𝑎𝑙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)/(𝑇𝑜𝑡𝑎𝑙 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𝑜𝑟𝑟𝑒𝑠𝑝𝑜𝑛𝑑𝑒𝑛𝑐𝑖𝑎 𝑟𝑒𝑐𝑖𝑏𝑖𝑑𝑎 𝑬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 𝑛𝑖𝑣𝑒𝑙 𝑐𝑒𝑛𝑡𝑟𝑎𝑙)</a:t>
              </a:r>
              <a:r>
                <a:rPr lang="es-CO" sz="1200"/>
                <a:t> * 100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9</xdr:row>
      <xdr:rowOff>38100</xdr:rowOff>
    </xdr:from>
    <xdr:ext cx="3543300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08508EA-1F90-431D-87F8-9F4682681B95}"/>
                </a:ext>
              </a:extLst>
            </xdr:cNvPr>
            <xdr:cNvSpPr txBox="1"/>
          </xdr:nvSpPr>
          <xdr:spPr>
            <a:xfrm>
              <a:off x="2724150" y="1790700"/>
              <a:ext cx="3543300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𝐶𝑎𝑛𝑡𝑖𝑑𝑎𝑑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𝑑𝑒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𝑐𝑜𝑟𝑟𝑒𝑠𝑝𝑜𝑛𝑑𝑒𝑛𝑐𝑖𝑎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𝑒𝑛𝑡𝑟𝑒𝑔𝑎𝑑𝑎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 </m:t>
                      </m:r>
                      <m: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𝑬𝑹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𝑁𝑖𝑣𝑒𝑙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𝐶𝑒𝑛𝑡𝑟𝑎𝑙</m:t>
                      </m:r>
                    </m:num>
                    <m:den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𝑇𝑜𝑡𝑎𝑙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𝑐𝑜𝑟𝑟𝑒𝑠𝑝𝑜𝑛𝑑𝑒𝑛𝑐𝑖𝑎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𝑟𝑒𝑐𝑖𝑏𝑖𝑑𝑎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𝑬𝑹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𝑁𝑖𝑣𝑒𝑙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𝐶𝑒𝑛𝑡𝑟𝑎𝑙</m:t>
                      </m:r>
                    </m:den>
                  </m:f>
                </m:oMath>
              </a14:m>
              <a:r>
                <a:rPr lang="es-CO" sz="1200"/>
                <a:t> * 100</a:t>
              </a: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08508EA-1F90-431D-87F8-9F4682681B95}"/>
                </a:ext>
              </a:extLst>
            </xdr:cNvPr>
            <xdr:cNvSpPr txBox="1"/>
          </xdr:nvSpPr>
          <xdr:spPr>
            <a:xfrm>
              <a:off x="2724150" y="1790700"/>
              <a:ext cx="3543300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(𝐶𝑎𝑛𝑡𝑖𝑑𝑎𝑑 𝑑𝑒 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𝑜𝑟𝑟𝑒𝑠𝑝𝑜𝑛𝑑𝑒𝑛𝑐𝑖𝑎 𝑒𝑛𝑡𝑟𝑒𝑔𝑎𝑑𝑎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𝑬𝑹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𝑁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𝑖𝑣𝑒𝑙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𝑒𝑛𝑡𝑟𝑎𝑙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)/(𝑇𝑜𝑡𝑎𝑙 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𝑜𝑟𝑟𝑒𝑠𝑝𝑜𝑛𝑑𝑒𝑛𝑐𝑖𝑎 𝑟𝑒𝑐𝑖𝑏𝑖𝑑𝑎 𝑬𝑹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𝑁𝑖𝑣𝑒𝑙 𝐶𝑒𝑛𝑡𝑟𝑎𝑙)</a:t>
              </a:r>
              <a:r>
                <a:rPr lang="es-CO" sz="1200"/>
                <a:t> * 100</a:t>
              </a:r>
            </a:p>
          </xdr:txBody>
        </xdr:sp>
      </mc:Fallback>
    </mc:AlternateContent>
    <xdr:clientData/>
  </xdr:oneCellAnchor>
  <xdr:oneCellAnchor>
    <xdr:from>
      <xdr:col>3</xdr:col>
      <xdr:colOff>114300</xdr:colOff>
      <xdr:row>13</xdr:row>
      <xdr:rowOff>38100</xdr:rowOff>
    </xdr:from>
    <xdr:ext cx="3543300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FA0B434-8356-4B64-9618-573D366C64DF}"/>
                </a:ext>
              </a:extLst>
            </xdr:cNvPr>
            <xdr:cNvSpPr txBox="1"/>
          </xdr:nvSpPr>
          <xdr:spPr>
            <a:xfrm>
              <a:off x="2714625" y="2447925"/>
              <a:ext cx="3543300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𝐶𝑎𝑛𝑡𝑖𝑑𝑎𝑑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𝑑𝑒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𝑐𝑜𝑟𝑟𝑒𝑠𝑝𝑜𝑛𝑑𝑒𝑛𝑐𝑖𝑎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𝑒𝑛𝑡𝑟𝑒𝑔𝑎𝑑𝑎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 </m:t>
                      </m:r>
                      <m: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𝑁𝑖𝑣𝑒𝑙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𝐶𝑒𝑛𝑡𝑟𝑎𝑙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num>
                    <m:den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𝑇𝑜𝑡𝑎𝑙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𝑐𝑜𝑟𝑟𝑒𝑠𝑝𝑜𝑛𝑑𝑒𝑛𝑐𝑖𝑎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𝑟𝑒𝑐𝑖𝑏𝑖𝑑𝑎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𝑁𝑖𝑣𝑒𝑙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𝐶𝑒𝑛𝑡𝑟𝑎𝑙</m:t>
                      </m:r>
                    </m:den>
                  </m:f>
                </m:oMath>
              </a14:m>
              <a:r>
                <a:rPr lang="es-CO" sz="1200"/>
                <a:t> * 100</a:t>
              </a: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FA0B434-8356-4B64-9618-573D366C64DF}"/>
                </a:ext>
              </a:extLst>
            </xdr:cNvPr>
            <xdr:cNvSpPr txBox="1"/>
          </xdr:nvSpPr>
          <xdr:spPr>
            <a:xfrm>
              <a:off x="2714625" y="2447925"/>
              <a:ext cx="3543300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(𝐶𝑎𝑛𝑡𝑖𝑑𝑎𝑑 𝑑𝑒 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𝑜𝑟𝑟𝑒𝑠𝑝𝑜𝑛𝑑𝑒𝑛𝑐𝑖𝑎 𝑒𝑛𝑡𝑟𝑒𝑔𝑎𝑑𝑎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𝑬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 𝑁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𝑖𝑣𝑒𝑙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𝑒𝑛𝑡𝑟𝑎𝑙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)/(𝑇𝑜𝑡𝑎𝑙 𝑐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𝑜𝑟𝑟𝑒𝑠𝑝𝑜𝑛𝑑𝑒𝑛𝑐𝑖𝑎 𝑟𝑒𝑐𝑖𝑏𝑖𝑑𝑎 𝑬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 𝑁𝑖𝑣𝑒𝑙 𝐶𝑒𝑛𝑡𝑟𝑎𝑙)</a:t>
              </a:r>
              <a:r>
                <a:rPr lang="es-CO" sz="1200"/>
                <a:t> * 100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190500</xdr:rowOff>
    </xdr:from>
    <xdr:to>
      <xdr:col>12</xdr:col>
      <xdr:colOff>0</xdr:colOff>
      <xdr:row>25</xdr:row>
      <xdr:rowOff>9525</xdr:rowOff>
    </xdr:to>
    <xdr:graphicFrame macro="">
      <xdr:nvGraphicFramePr>
        <xdr:cNvPr id="3076" name="2 Gráfico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26</xdr:row>
      <xdr:rowOff>171450</xdr:rowOff>
    </xdr:from>
    <xdr:to>
      <xdr:col>11</xdr:col>
      <xdr:colOff>600075</xdr:colOff>
      <xdr:row>44</xdr:row>
      <xdr:rowOff>9525</xdr:rowOff>
    </xdr:to>
    <xdr:graphicFrame macro="">
      <xdr:nvGraphicFramePr>
        <xdr:cNvPr id="3077" name="3 Gráfico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showGridLines="0" tabSelected="1" topLeftCell="B2" zoomScale="110" zoomScaleNormal="110" zoomScaleSheetLayoutView="130" workbookViewId="0">
      <selection activeCell="D4" sqref="D4"/>
    </sheetView>
  </sheetViews>
  <sheetFormatPr defaultColWidth="11.42578125" defaultRowHeight="16.5" customHeight="1"/>
  <cols>
    <col min="1" max="1" width="3.7109375" style="1" customWidth="1"/>
    <col min="2" max="2" width="14.140625" style="1" bestFit="1" customWidth="1"/>
    <col min="3" max="3" width="18.42578125" style="1" customWidth="1"/>
    <col min="4" max="4" width="40.85546875" style="1" customWidth="1"/>
    <col min="5" max="5" width="9.85546875" style="1" customWidth="1"/>
    <col min="6" max="6" width="10.7109375" style="1" customWidth="1"/>
    <col min="7" max="7" width="54" style="1" customWidth="1"/>
    <col min="8" max="9" width="13.28515625" style="1" customWidth="1"/>
    <col min="10" max="11" width="17.42578125" style="1" customWidth="1"/>
    <col min="12" max="12" width="9" style="1" bestFit="1" customWidth="1"/>
    <col min="13" max="13" width="10.42578125" style="1" customWidth="1"/>
    <col min="14" max="14" width="10.140625" style="1" customWidth="1"/>
    <col min="15" max="15" width="2.5703125" style="1" customWidth="1"/>
    <col min="16" max="16384" width="11.42578125" style="1"/>
  </cols>
  <sheetData>
    <row r="1" spans="1:15" s="8" customFormat="1" ht="13.5" thickBot="1">
      <c r="A1" s="5"/>
      <c r="B1" s="5"/>
      <c r="C1" s="6"/>
      <c r="D1" s="5"/>
      <c r="E1" s="5"/>
      <c r="F1" s="5"/>
      <c r="G1" s="5"/>
      <c r="H1" s="7"/>
      <c r="I1" s="5"/>
      <c r="J1" s="5"/>
      <c r="K1" s="5"/>
      <c r="L1" s="5"/>
      <c r="M1" s="5"/>
      <c r="N1" s="5"/>
      <c r="O1" s="5"/>
    </row>
    <row r="2" spans="1:15" s="8" customFormat="1" ht="12.75">
      <c r="A2" s="5"/>
      <c r="B2" s="9"/>
      <c r="C2" s="11"/>
      <c r="D2" s="27" t="s">
        <v>0</v>
      </c>
      <c r="E2" s="46"/>
      <c r="F2" s="12"/>
      <c r="G2" s="93" t="s">
        <v>1</v>
      </c>
      <c r="H2" s="13"/>
      <c r="I2" s="12"/>
      <c r="J2" s="12"/>
      <c r="K2" s="12"/>
      <c r="L2" s="12"/>
      <c r="M2" s="31"/>
      <c r="N2" s="14"/>
      <c r="O2" s="5"/>
    </row>
    <row r="3" spans="1:15" s="8" customFormat="1" ht="12.75">
      <c r="A3" s="5"/>
      <c r="B3" s="15"/>
      <c r="C3" s="17"/>
      <c r="D3" s="17" t="s">
        <v>2</v>
      </c>
      <c r="E3" s="47"/>
      <c r="G3" s="94"/>
      <c r="H3" s="18"/>
      <c r="L3" s="19"/>
      <c r="M3" s="24"/>
      <c r="N3" s="20"/>
      <c r="O3" s="5"/>
    </row>
    <row r="4" spans="1:15" s="8" customFormat="1" ht="12.75">
      <c r="A4" s="5"/>
      <c r="B4" s="21"/>
      <c r="C4" s="23"/>
      <c r="D4" s="17" t="s">
        <v>3</v>
      </c>
      <c r="E4" s="48"/>
      <c r="F4" s="19"/>
      <c r="G4" s="94"/>
      <c r="H4" s="24"/>
      <c r="I4" s="19"/>
      <c r="J4" s="19"/>
      <c r="K4" s="19"/>
      <c r="L4" s="19"/>
      <c r="M4" s="55"/>
      <c r="N4" s="25"/>
      <c r="O4" s="5"/>
    </row>
    <row r="5" spans="1:15" s="8" customFormat="1" ht="21.75" customHeight="1" thickBot="1">
      <c r="A5" s="5"/>
      <c r="B5" s="59"/>
      <c r="C5" s="60"/>
      <c r="D5" s="60"/>
      <c r="E5" s="60"/>
      <c r="F5" s="60"/>
      <c r="G5" s="95"/>
      <c r="H5" s="60"/>
      <c r="I5" s="60"/>
      <c r="J5" s="60"/>
      <c r="K5" s="60"/>
      <c r="L5" s="60"/>
      <c r="M5" s="60"/>
      <c r="N5" s="61"/>
      <c r="O5" s="5"/>
    </row>
    <row r="6" spans="1:15" s="8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45" customHeight="1">
      <c r="A7" s="5"/>
      <c r="B7" s="53" t="s">
        <v>4</v>
      </c>
      <c r="C7" s="54" t="s">
        <v>5</v>
      </c>
      <c r="D7" s="54" t="s">
        <v>6</v>
      </c>
      <c r="E7" s="54" t="s">
        <v>7</v>
      </c>
      <c r="F7" s="54" t="s">
        <v>8</v>
      </c>
      <c r="G7" s="54" t="s">
        <v>9</v>
      </c>
      <c r="H7" s="54" t="s">
        <v>10</v>
      </c>
      <c r="I7" s="54" t="s">
        <v>11</v>
      </c>
      <c r="J7" s="54" t="s">
        <v>12</v>
      </c>
      <c r="K7" s="54" t="s">
        <v>13</v>
      </c>
      <c r="L7" s="54" t="s">
        <v>14</v>
      </c>
      <c r="M7" s="53" t="s">
        <v>15</v>
      </c>
      <c r="N7" s="53" t="s">
        <v>16</v>
      </c>
      <c r="O7" s="5"/>
    </row>
    <row r="8" spans="1:15" s="49" customFormat="1" ht="72" customHeight="1">
      <c r="A8" s="5"/>
      <c r="B8" s="66"/>
      <c r="C8" s="37" t="s">
        <v>17</v>
      </c>
      <c r="D8" s="37" t="s">
        <v>18</v>
      </c>
      <c r="E8" s="37" t="s">
        <v>19</v>
      </c>
      <c r="F8" s="37" t="s">
        <v>20</v>
      </c>
      <c r="G8" s="37"/>
      <c r="H8" s="37" t="s">
        <v>21</v>
      </c>
      <c r="I8" s="37" t="s">
        <v>21</v>
      </c>
      <c r="J8" s="37" t="s">
        <v>22</v>
      </c>
      <c r="K8" s="37" t="s">
        <v>23</v>
      </c>
      <c r="L8" s="37" t="s">
        <v>24</v>
      </c>
      <c r="M8" s="64">
        <v>0.98</v>
      </c>
      <c r="N8" s="37" t="s">
        <v>25</v>
      </c>
      <c r="O8" s="5"/>
    </row>
    <row r="9" spans="1:15" s="49" customFormat="1" ht="72" customHeight="1">
      <c r="A9" s="5"/>
      <c r="B9" s="66"/>
      <c r="C9" s="37" t="s">
        <v>26</v>
      </c>
      <c r="D9" s="37" t="s">
        <v>27</v>
      </c>
      <c r="E9" s="37" t="s">
        <v>19</v>
      </c>
      <c r="F9" s="37" t="s">
        <v>20</v>
      </c>
      <c r="G9" s="37"/>
      <c r="H9" s="37" t="s">
        <v>21</v>
      </c>
      <c r="I9" s="37" t="s">
        <v>21</v>
      </c>
      <c r="J9" s="37" t="s">
        <v>22</v>
      </c>
      <c r="K9" s="37" t="s">
        <v>23</v>
      </c>
      <c r="L9" s="37" t="s">
        <v>24</v>
      </c>
      <c r="M9" s="64">
        <v>0.98</v>
      </c>
      <c r="N9" s="37" t="s">
        <v>25</v>
      </c>
      <c r="O9" s="5"/>
    </row>
    <row r="10" spans="1:15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8" customFormat="1" ht="12.75">
      <c r="B13" s="56" t="s">
        <v>28</v>
      </c>
      <c r="C13" s="91" t="s">
        <v>29</v>
      </c>
      <c r="D13" s="92"/>
      <c r="E13" s="57" t="s">
        <v>30</v>
      </c>
      <c r="F13" s="58"/>
      <c r="G13" s="44"/>
    </row>
    <row r="14" spans="1:15" s="8" customFormat="1" ht="12.75">
      <c r="B14" s="56" t="s">
        <v>31</v>
      </c>
      <c r="C14" s="91" t="s">
        <v>29</v>
      </c>
      <c r="D14" s="92"/>
      <c r="E14" s="57" t="s">
        <v>30</v>
      </c>
      <c r="F14" s="58"/>
      <c r="G14" s="44"/>
    </row>
    <row r="15" spans="1:15" s="8" customFormat="1" ht="12.75">
      <c r="B15" s="56" t="s">
        <v>32</v>
      </c>
      <c r="C15" s="91" t="s">
        <v>33</v>
      </c>
      <c r="D15" s="92"/>
      <c r="E15" s="57" t="s">
        <v>34</v>
      </c>
      <c r="F15" s="58"/>
      <c r="G15" s="44"/>
    </row>
    <row r="16" spans="1:15" s="8" customFormat="1" ht="12.75">
      <c r="B16" s="38"/>
      <c r="C16" s="39"/>
      <c r="D16" s="39"/>
      <c r="E16" s="39"/>
      <c r="F16" s="39"/>
      <c r="G16" s="39"/>
    </row>
    <row r="17" spans="1:15" s="8" customFormat="1" ht="12.75">
      <c r="B17" s="38"/>
      <c r="C17" s="39"/>
      <c r="D17" s="39"/>
      <c r="E17" s="39"/>
      <c r="F17" s="39"/>
      <c r="G17" s="39"/>
    </row>
    <row r="18" spans="1:15" s="8" customFormat="1" ht="12.75">
      <c r="B18" s="38"/>
      <c r="C18" s="39"/>
      <c r="D18" s="39"/>
      <c r="E18" s="39"/>
      <c r="F18" s="39"/>
    </row>
    <row r="19" spans="1:15" ht="16.5" customHeight="1">
      <c r="A19" s="8"/>
      <c r="B19" s="45" t="s">
        <v>8</v>
      </c>
      <c r="C19" s="8"/>
      <c r="D19" s="40"/>
      <c r="E19" s="40" t="s">
        <v>16</v>
      </c>
      <c r="F19" s="8"/>
      <c r="G19" s="43"/>
      <c r="H19" s="42"/>
      <c r="I19" s="8"/>
      <c r="J19" s="8"/>
      <c r="K19" s="8"/>
      <c r="L19" s="8"/>
      <c r="M19" s="8"/>
      <c r="N19" s="8"/>
      <c r="O19" s="8"/>
    </row>
    <row r="20" spans="1:15" ht="16.5" customHeight="1">
      <c r="B20" s="51" t="s">
        <v>20</v>
      </c>
      <c r="C20" s="50" t="s">
        <v>35</v>
      </c>
      <c r="D20" s="41"/>
      <c r="E20" s="52" t="s">
        <v>36</v>
      </c>
      <c r="F20" s="51" t="s">
        <v>37</v>
      </c>
      <c r="G20" s="41"/>
    </row>
    <row r="21" spans="1:15" ht="16.5" customHeight="1">
      <c r="B21" s="51" t="s">
        <v>38</v>
      </c>
      <c r="C21" s="50" t="s">
        <v>39</v>
      </c>
      <c r="D21" s="41"/>
      <c r="E21" s="52" t="s">
        <v>25</v>
      </c>
      <c r="F21" s="51" t="s">
        <v>40</v>
      </c>
      <c r="G21" s="41"/>
    </row>
    <row r="22" spans="1:15" ht="16.5" customHeight="1">
      <c r="B22" s="51" t="s">
        <v>41</v>
      </c>
      <c r="C22" s="50" t="s">
        <v>42</v>
      </c>
      <c r="D22" s="41"/>
      <c r="E22" s="52" t="s">
        <v>43</v>
      </c>
      <c r="F22" s="51" t="s">
        <v>44</v>
      </c>
      <c r="G22" s="41"/>
    </row>
    <row r="23" spans="1:15" ht="16.5" customHeight="1">
      <c r="D23" s="2"/>
    </row>
    <row r="24" spans="1:15" ht="16.5" customHeight="1">
      <c r="B24" s="26"/>
      <c r="D24" s="2"/>
    </row>
  </sheetData>
  <mergeCells count="4">
    <mergeCell ref="C13:D13"/>
    <mergeCell ref="C14:D14"/>
    <mergeCell ref="C15:D15"/>
    <mergeCell ref="G2:G5"/>
  </mergeCells>
  <printOptions horizontalCentered="1" verticalCentered="1"/>
  <pageMargins left="1.5748031496062993" right="0" top="0.98425196850393704" bottom="0.98425196850393704" header="0.51181102362204722" footer="0.51181102362204722"/>
  <pageSetup paperSize="5" scale="66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showGridLines="0" topLeftCell="E1" zoomScale="120" zoomScaleNormal="120" workbookViewId="0">
      <selection activeCell="E34" sqref="E34"/>
    </sheetView>
  </sheetViews>
  <sheetFormatPr defaultColWidth="11.42578125" defaultRowHeight="15" customHeight="1"/>
  <cols>
    <col min="1" max="1" width="3.7109375" style="3" customWidth="1"/>
    <col min="2" max="2" width="14.7109375" style="3" bestFit="1" customWidth="1"/>
    <col min="3" max="3" width="20.5703125" style="3" customWidth="1"/>
    <col min="4" max="4" width="52.42578125" style="3" customWidth="1"/>
    <col min="5" max="5" width="61.85546875" style="3" customWidth="1"/>
    <col min="6" max="6" width="9.85546875" style="3" customWidth="1"/>
    <col min="7" max="7" width="9.140625" style="3" customWidth="1"/>
    <col min="8" max="8" width="8.85546875" style="3" customWidth="1"/>
    <col min="9" max="9" width="8.42578125" style="3" customWidth="1"/>
    <col min="10" max="10" width="9.85546875" style="3" customWidth="1"/>
    <col min="11" max="11" width="8.85546875" style="3" customWidth="1"/>
    <col min="12" max="12" width="7.7109375" style="3" bestFit="1" customWidth="1"/>
    <col min="13" max="13" width="9.7109375" style="3" customWidth="1"/>
    <col min="14" max="14" width="9.140625" style="3" customWidth="1"/>
    <col min="15" max="15" width="8.42578125" style="3" customWidth="1"/>
    <col min="16" max="16" width="9.140625" style="3" customWidth="1"/>
    <col min="17" max="17" width="7.7109375" style="3" bestFit="1" customWidth="1"/>
    <col min="18" max="18" width="9.28515625" style="3" customWidth="1"/>
    <col min="19" max="19" width="3.7109375" style="3" customWidth="1"/>
    <col min="20" max="16384" width="11.42578125" style="3"/>
  </cols>
  <sheetData>
    <row r="1" spans="1:19" s="8" customFormat="1" ht="13.5" thickBot="1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8" customFormat="1" ht="12.75" customHeight="1">
      <c r="A2" s="5"/>
      <c r="B2" s="9"/>
      <c r="C2" s="10"/>
      <c r="D2" s="27" t="s">
        <v>0</v>
      </c>
      <c r="E2" s="93" t="s">
        <v>45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8"/>
      <c r="S2" s="5"/>
    </row>
    <row r="3" spans="1:19" s="8" customFormat="1" ht="12.75" customHeight="1">
      <c r="A3" s="5"/>
      <c r="B3" s="15"/>
      <c r="C3" s="16"/>
      <c r="D3" s="17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9"/>
      <c r="S3" s="5"/>
    </row>
    <row r="4" spans="1:19" s="8" customFormat="1" ht="12.75" customHeight="1">
      <c r="A4" s="5"/>
      <c r="B4" s="21"/>
      <c r="C4" s="22"/>
      <c r="D4" s="17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9"/>
      <c r="S4" s="5"/>
    </row>
    <row r="5" spans="1:19" s="8" customFormat="1" ht="21.75" customHeight="1" thickBot="1">
      <c r="A5" s="5"/>
      <c r="B5" s="62"/>
      <c r="C5" s="60"/>
      <c r="D5" s="60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0"/>
      <c r="S5" s="5"/>
    </row>
    <row r="6" spans="1:19" s="8" customFormat="1" ht="21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8" customFormat="1" ht="16.5" thickBot="1">
      <c r="A7" s="5"/>
      <c r="B7" s="96" t="s">
        <v>4</v>
      </c>
      <c r="C7" s="105" t="s">
        <v>46</v>
      </c>
      <c r="D7" s="105" t="s">
        <v>47</v>
      </c>
      <c r="E7" s="103" t="s">
        <v>48</v>
      </c>
      <c r="F7" s="101" t="s">
        <v>45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5"/>
    </row>
    <row r="8" spans="1:19" ht="13.5" thickBot="1">
      <c r="A8" s="5"/>
      <c r="B8" s="97"/>
      <c r="C8" s="106"/>
      <c r="D8" s="106"/>
      <c r="E8" s="104"/>
      <c r="F8" s="63" t="s">
        <v>49</v>
      </c>
      <c r="G8" s="4" t="s">
        <v>50</v>
      </c>
      <c r="H8" s="4" t="s">
        <v>51</v>
      </c>
      <c r="I8" s="4" t="s">
        <v>52</v>
      </c>
      <c r="J8" s="4" t="s">
        <v>53</v>
      </c>
      <c r="K8" s="4" t="s">
        <v>54</v>
      </c>
      <c r="L8" s="4" t="s">
        <v>55</v>
      </c>
      <c r="M8" s="4" t="s">
        <v>56</v>
      </c>
      <c r="N8" s="4" t="s">
        <v>57</v>
      </c>
      <c r="O8" s="4" t="s">
        <v>58</v>
      </c>
      <c r="P8" s="4" t="s">
        <v>59</v>
      </c>
      <c r="Q8" s="4" t="s">
        <v>60</v>
      </c>
      <c r="R8" s="4" t="s">
        <v>61</v>
      </c>
      <c r="S8" s="5"/>
    </row>
    <row r="9" spans="1:19" ht="12.75">
      <c r="A9" s="5"/>
      <c r="B9" s="107" t="s">
        <v>62</v>
      </c>
      <c r="C9" s="109" t="s">
        <v>17</v>
      </c>
      <c r="D9" s="111"/>
      <c r="E9" s="67" t="s">
        <v>63</v>
      </c>
      <c r="F9" s="72">
        <v>9553</v>
      </c>
      <c r="G9" s="87">
        <v>13736</v>
      </c>
      <c r="H9" s="87">
        <v>15763</v>
      </c>
      <c r="I9" s="87">
        <v>12365</v>
      </c>
      <c r="J9" s="73">
        <v>15133</v>
      </c>
      <c r="K9" s="73">
        <v>14273</v>
      </c>
      <c r="L9" s="73">
        <v>13586</v>
      </c>
      <c r="M9" s="73">
        <v>16724</v>
      </c>
      <c r="N9" s="73"/>
      <c r="O9" s="73"/>
      <c r="P9" s="73"/>
      <c r="Q9" s="73"/>
      <c r="R9" s="74">
        <f>SUM(F9:Q9)</f>
        <v>111133</v>
      </c>
      <c r="S9" s="5"/>
    </row>
    <row r="10" spans="1:19" ht="12.75">
      <c r="A10" s="5"/>
      <c r="B10" s="107"/>
      <c r="C10" s="109"/>
      <c r="D10" s="111"/>
      <c r="E10" s="67" t="s">
        <v>64</v>
      </c>
      <c r="F10" s="75">
        <v>9553</v>
      </c>
      <c r="G10" s="71">
        <v>13736</v>
      </c>
      <c r="H10" s="71">
        <v>15763</v>
      </c>
      <c r="I10" s="71">
        <v>12365</v>
      </c>
      <c r="J10" s="71">
        <v>15133</v>
      </c>
      <c r="K10" s="71">
        <v>14273</v>
      </c>
      <c r="L10" s="71">
        <v>13586</v>
      </c>
      <c r="M10" s="71">
        <v>16724</v>
      </c>
      <c r="N10" s="71"/>
      <c r="O10" s="71"/>
      <c r="P10" s="71"/>
      <c r="Q10" s="71"/>
      <c r="R10" s="76">
        <f>SUM(F10:Q10)</f>
        <v>111133</v>
      </c>
      <c r="S10" s="5"/>
    </row>
    <row r="11" spans="1:19" ht="12.75">
      <c r="A11" s="5"/>
      <c r="B11" s="107"/>
      <c r="C11" s="109"/>
      <c r="D11" s="111"/>
      <c r="E11" s="68" t="s">
        <v>65</v>
      </c>
      <c r="F11" s="77">
        <f>F9/F10</f>
        <v>1</v>
      </c>
      <c r="G11" s="86">
        <f>G9/G10</f>
        <v>1</v>
      </c>
      <c r="H11" s="86">
        <f>H9/H10</f>
        <v>1</v>
      </c>
      <c r="I11" s="86">
        <f t="shared" ref="I11:M11" si="0">I9/I10</f>
        <v>1</v>
      </c>
      <c r="J11" s="86">
        <f t="shared" si="0"/>
        <v>1</v>
      </c>
      <c r="K11" s="86">
        <f t="shared" si="0"/>
        <v>1</v>
      </c>
      <c r="L11" s="86">
        <f t="shared" si="0"/>
        <v>1</v>
      </c>
      <c r="M11" s="86">
        <f t="shared" si="0"/>
        <v>1</v>
      </c>
      <c r="N11" s="86"/>
      <c r="O11" s="86"/>
      <c r="P11" s="86"/>
      <c r="Q11" s="86"/>
      <c r="R11" s="78">
        <v>1</v>
      </c>
      <c r="S11" s="5"/>
    </row>
    <row r="12" spans="1:19" ht="13.5" thickBot="1">
      <c r="A12" s="5"/>
      <c r="B12" s="108"/>
      <c r="C12" s="110"/>
      <c r="D12" s="112"/>
      <c r="E12" s="69" t="s">
        <v>66</v>
      </c>
      <c r="F12" s="80">
        <v>0.98</v>
      </c>
      <c r="G12" s="81">
        <v>0.98</v>
      </c>
      <c r="H12" s="81">
        <v>0.98</v>
      </c>
      <c r="I12" s="81">
        <v>0.98</v>
      </c>
      <c r="J12" s="81">
        <v>0.98</v>
      </c>
      <c r="K12" s="81">
        <v>0.98</v>
      </c>
      <c r="L12" s="81">
        <v>0.98</v>
      </c>
      <c r="M12" s="81">
        <v>0.98</v>
      </c>
      <c r="N12" s="81">
        <v>0.98</v>
      </c>
      <c r="O12" s="81">
        <v>0.98</v>
      </c>
      <c r="P12" s="81">
        <v>0.98</v>
      </c>
      <c r="Q12" s="81">
        <v>0.98</v>
      </c>
      <c r="R12" s="82">
        <v>0.98</v>
      </c>
      <c r="S12" s="5"/>
    </row>
    <row r="13" spans="1:19" ht="12.75">
      <c r="A13" s="5"/>
      <c r="B13" s="107" t="s">
        <v>67</v>
      </c>
      <c r="C13" s="113" t="s">
        <v>26</v>
      </c>
      <c r="D13" s="114"/>
      <c r="E13" s="70" t="s">
        <v>68</v>
      </c>
      <c r="F13" s="83">
        <v>235</v>
      </c>
      <c r="G13" s="84">
        <v>377</v>
      </c>
      <c r="H13" s="84">
        <v>710</v>
      </c>
      <c r="I13" s="84">
        <v>519</v>
      </c>
      <c r="J13" s="84">
        <v>748</v>
      </c>
      <c r="K13" s="84">
        <v>568</v>
      </c>
      <c r="L13" s="84">
        <v>595</v>
      </c>
      <c r="M13" s="84">
        <v>742</v>
      </c>
      <c r="N13" s="84"/>
      <c r="O13" s="84"/>
      <c r="P13" s="84"/>
      <c r="Q13" s="84"/>
      <c r="R13" s="85">
        <f>SUM(F13:Q13)</f>
        <v>4494</v>
      </c>
      <c r="S13" s="5"/>
    </row>
    <row r="14" spans="1:19" ht="12.75">
      <c r="A14" s="5"/>
      <c r="B14" s="107"/>
      <c r="C14" s="109"/>
      <c r="D14" s="111"/>
      <c r="E14" s="67" t="s">
        <v>69</v>
      </c>
      <c r="F14" s="83">
        <v>235</v>
      </c>
      <c r="G14" s="84">
        <v>377</v>
      </c>
      <c r="H14" s="84">
        <v>710</v>
      </c>
      <c r="I14" s="84">
        <v>519</v>
      </c>
      <c r="J14" s="71">
        <v>748</v>
      </c>
      <c r="K14" s="84">
        <v>568</v>
      </c>
      <c r="L14" s="84">
        <v>595</v>
      </c>
      <c r="M14" s="84">
        <v>742</v>
      </c>
      <c r="N14" s="71"/>
      <c r="O14" s="71"/>
      <c r="P14" s="71"/>
      <c r="Q14" s="71"/>
      <c r="R14" s="76">
        <f>SUM(F14:Q14)</f>
        <v>4494</v>
      </c>
      <c r="S14" s="5"/>
    </row>
    <row r="15" spans="1:19" ht="12.75">
      <c r="A15" s="5"/>
      <c r="B15" s="107"/>
      <c r="C15" s="109"/>
      <c r="D15" s="111"/>
      <c r="E15" s="68" t="s">
        <v>65</v>
      </c>
      <c r="F15" s="77">
        <f>F13/F14</f>
        <v>1</v>
      </c>
      <c r="G15" s="86">
        <f>G13/G14</f>
        <v>1</v>
      </c>
      <c r="H15" s="86">
        <f>H13/H14</f>
        <v>1</v>
      </c>
      <c r="I15" s="86">
        <f t="shared" ref="I15:M15" si="1">I13/I14</f>
        <v>1</v>
      </c>
      <c r="J15" s="86">
        <f t="shared" si="1"/>
        <v>1</v>
      </c>
      <c r="K15" s="86">
        <f t="shared" si="1"/>
        <v>1</v>
      </c>
      <c r="L15" s="86">
        <f t="shared" si="1"/>
        <v>1</v>
      </c>
      <c r="M15" s="86">
        <f t="shared" si="1"/>
        <v>1</v>
      </c>
      <c r="N15" s="86"/>
      <c r="O15" s="86"/>
      <c r="P15" s="86"/>
      <c r="Q15" s="86"/>
      <c r="R15" s="79">
        <v>1</v>
      </c>
      <c r="S15" s="5"/>
    </row>
    <row r="16" spans="1:19" ht="13.5" thickBot="1">
      <c r="A16" s="5"/>
      <c r="B16" s="108"/>
      <c r="C16" s="110"/>
      <c r="D16" s="112"/>
      <c r="E16" s="69" t="s">
        <v>66</v>
      </c>
      <c r="F16" s="80">
        <v>0.98</v>
      </c>
      <c r="G16" s="81">
        <v>0.98</v>
      </c>
      <c r="H16" s="81">
        <v>0.98</v>
      </c>
      <c r="I16" s="81">
        <v>0.98</v>
      </c>
      <c r="J16" s="81">
        <v>0.98</v>
      </c>
      <c r="K16" s="81">
        <v>0.98</v>
      </c>
      <c r="L16" s="81">
        <v>0.98</v>
      </c>
      <c r="M16" s="81">
        <v>0.98</v>
      </c>
      <c r="N16" s="81">
        <v>0.98</v>
      </c>
      <c r="O16" s="81">
        <v>0.98</v>
      </c>
      <c r="P16" s="81">
        <v>0.98</v>
      </c>
      <c r="Q16" s="81">
        <v>0.98</v>
      </c>
      <c r="R16" s="82">
        <v>0.98</v>
      </c>
      <c r="S16" s="5"/>
    </row>
    <row r="17" spans="1:19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23" spans="1:19" ht="15" customHeight="1">
      <c r="H23" s="65"/>
      <c r="I23" s="65"/>
      <c r="J23" s="65"/>
    </row>
    <row r="24" spans="1:19" ht="15" customHeight="1">
      <c r="I24" s="65"/>
    </row>
    <row r="25" spans="1:19" ht="15" customHeight="1">
      <c r="L25" s="65"/>
    </row>
    <row r="26" spans="1:19" ht="15" customHeight="1">
      <c r="H26" s="65"/>
      <c r="I26" s="65"/>
      <c r="J26" s="65"/>
    </row>
    <row r="28" spans="1:19" ht="15" customHeight="1">
      <c r="I28" s="65"/>
    </row>
  </sheetData>
  <mergeCells count="12">
    <mergeCell ref="B9:B12"/>
    <mergeCell ref="C9:C12"/>
    <mergeCell ref="D9:D12"/>
    <mergeCell ref="B13:B16"/>
    <mergeCell ref="C13:C16"/>
    <mergeCell ref="D13:D16"/>
    <mergeCell ref="B7:B8"/>
    <mergeCell ref="E2:R5"/>
    <mergeCell ref="F7:R7"/>
    <mergeCell ref="E7:E8"/>
    <mergeCell ref="D7:D8"/>
    <mergeCell ref="C7:C8"/>
  </mergeCells>
  <printOptions horizontalCentered="1" verticalCentered="1"/>
  <pageMargins left="0.47244094488188981" right="0" top="0.98425196850393704" bottom="0.98425196850393704" header="0.51181102362204722" footer="0.51181102362204722"/>
  <pageSetup paperSize="5" scale="60" orientation="landscape" r:id="rId1"/>
  <headerFooter>
    <oddFooter>&amp;L&amp;8DE-GE-PR-03-FR-05 V03 F04-12-2014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7"/>
  <sheetViews>
    <sheetView showGridLines="0" topLeftCell="K1" zoomScaleNormal="100" workbookViewId="0">
      <selection activeCell="T9" sqref="T9:Z19"/>
    </sheetView>
  </sheetViews>
  <sheetFormatPr defaultColWidth="11.42578125" defaultRowHeight="15" customHeight="1"/>
  <cols>
    <col min="1" max="1" width="3.7109375" customWidth="1"/>
    <col min="2" max="12" width="9.140625" customWidth="1"/>
    <col min="13" max="33" width="7.85546875" customWidth="1"/>
    <col min="34" max="34" width="3.85546875" customWidth="1"/>
  </cols>
  <sheetData>
    <row r="1" spans="1:34" s="8" customFormat="1" ht="15" customHeight="1" thickBot="1">
      <c r="A1" s="5"/>
      <c r="B1" s="5"/>
      <c r="C1" s="5"/>
      <c r="D1" s="6"/>
      <c r="E1" s="5"/>
      <c r="F1" s="5"/>
      <c r="G1" s="5"/>
      <c r="H1" s="5"/>
      <c r="I1" s="5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8" customFormat="1" ht="12.75">
      <c r="A2" s="5"/>
      <c r="B2" s="9"/>
      <c r="C2" s="10"/>
      <c r="D2" s="11"/>
      <c r="E2" s="27" t="s">
        <v>0</v>
      </c>
      <c r="F2" s="28"/>
      <c r="G2" s="28"/>
      <c r="H2" s="12"/>
      <c r="I2" s="31"/>
      <c r="J2" s="13"/>
      <c r="K2" s="88"/>
      <c r="L2" s="12"/>
      <c r="M2" s="115" t="s">
        <v>70</v>
      </c>
      <c r="N2" s="115"/>
      <c r="O2" s="115"/>
      <c r="P2" s="115"/>
      <c r="Q2" s="115"/>
      <c r="R2" s="115"/>
      <c r="S2" s="115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 s="5"/>
    </row>
    <row r="3" spans="1:34" s="8" customFormat="1" ht="12.75">
      <c r="A3" s="5"/>
      <c r="B3" s="15"/>
      <c r="C3" s="16"/>
      <c r="D3" s="17"/>
      <c r="E3" s="17" t="s">
        <v>2</v>
      </c>
      <c r="F3" s="29"/>
      <c r="G3" s="29"/>
      <c r="J3" s="18"/>
      <c r="K3" s="89"/>
      <c r="M3" s="116"/>
      <c r="N3" s="116"/>
      <c r="O3" s="116"/>
      <c r="P3" s="116"/>
      <c r="Q3" s="116"/>
      <c r="R3" s="116"/>
      <c r="S3" s="116"/>
      <c r="AG3" s="34"/>
      <c r="AH3" s="5"/>
    </row>
    <row r="4" spans="1:34" s="8" customFormat="1" ht="12.75">
      <c r="A4" s="5"/>
      <c r="B4" s="21"/>
      <c r="C4" s="22"/>
      <c r="D4" s="23"/>
      <c r="E4" s="17" t="s">
        <v>3</v>
      </c>
      <c r="F4" s="30"/>
      <c r="G4" s="30"/>
      <c r="H4" s="19"/>
      <c r="I4" s="19"/>
      <c r="J4" s="24"/>
      <c r="K4" s="90"/>
      <c r="L4" s="19"/>
      <c r="M4" s="116"/>
      <c r="N4" s="116"/>
      <c r="O4" s="116"/>
      <c r="P4" s="116"/>
      <c r="Q4" s="116"/>
      <c r="R4" s="116"/>
      <c r="S4" s="116"/>
      <c r="AG4" s="34"/>
      <c r="AH4" s="5"/>
    </row>
    <row r="5" spans="1:34" s="8" customFormat="1" ht="21.75" customHeight="1" thickBot="1">
      <c r="A5" s="5"/>
      <c r="B5" s="59"/>
      <c r="C5" s="60"/>
      <c r="D5" s="60"/>
      <c r="E5" s="60"/>
      <c r="F5" s="60"/>
      <c r="G5" s="60"/>
      <c r="H5" s="60"/>
      <c r="I5" s="60"/>
      <c r="J5" s="60"/>
      <c r="K5" s="59"/>
      <c r="L5" s="60"/>
      <c r="M5" s="117"/>
      <c r="N5" s="117"/>
      <c r="O5" s="117"/>
      <c r="P5" s="117"/>
      <c r="Q5" s="117"/>
      <c r="R5" s="117"/>
      <c r="S5" s="117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6"/>
      <c r="AH5" s="5"/>
    </row>
    <row r="6" spans="1:34" s="8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1" customFormat="1" ht="15" customHeight="1">
      <c r="A7" s="5"/>
      <c r="B7" s="138" t="s">
        <v>71</v>
      </c>
      <c r="C7" s="139"/>
      <c r="D7" s="139"/>
      <c r="E7" s="134"/>
      <c r="F7" s="134"/>
      <c r="G7" s="134"/>
      <c r="H7" s="134"/>
      <c r="I7" s="134"/>
      <c r="J7" s="134"/>
      <c r="K7" s="134"/>
      <c r="L7" s="135"/>
      <c r="M7" s="144" t="s">
        <v>72</v>
      </c>
      <c r="N7" s="142"/>
      <c r="O7" s="142"/>
      <c r="P7" s="142"/>
      <c r="Q7" s="142"/>
      <c r="R7" s="142"/>
      <c r="S7" s="143"/>
      <c r="T7" s="144" t="s">
        <v>72</v>
      </c>
      <c r="U7" s="142"/>
      <c r="V7" s="142"/>
      <c r="W7" s="142"/>
      <c r="X7" s="142"/>
      <c r="Y7" s="142"/>
      <c r="Z7" s="143"/>
      <c r="AA7" s="144" t="s">
        <v>72</v>
      </c>
      <c r="AB7" s="142"/>
      <c r="AC7" s="142"/>
      <c r="AD7" s="142"/>
      <c r="AE7" s="142"/>
      <c r="AF7" s="142"/>
      <c r="AG7" s="143"/>
      <c r="AH7" s="5"/>
    </row>
    <row r="8" spans="1:34" s="1" customFormat="1" ht="15" customHeight="1">
      <c r="A8" s="5"/>
      <c r="B8" s="140"/>
      <c r="C8" s="141"/>
      <c r="D8" s="141"/>
      <c r="E8" s="136"/>
      <c r="F8" s="136"/>
      <c r="G8" s="136"/>
      <c r="H8" s="136"/>
      <c r="I8" s="136"/>
      <c r="J8" s="136"/>
      <c r="K8" s="136"/>
      <c r="L8" s="137"/>
      <c r="M8" s="131" t="s">
        <v>73</v>
      </c>
      <c r="N8" s="132"/>
      <c r="O8" s="132"/>
      <c r="P8" s="132"/>
      <c r="Q8" s="132"/>
      <c r="R8" s="132"/>
      <c r="S8" s="133"/>
      <c r="T8" s="131" t="s">
        <v>74</v>
      </c>
      <c r="U8" s="132"/>
      <c r="V8" s="132"/>
      <c r="W8" s="132"/>
      <c r="X8" s="132"/>
      <c r="Y8" s="132"/>
      <c r="Z8" s="133"/>
      <c r="AA8" s="131" t="s">
        <v>75</v>
      </c>
      <c r="AB8" s="132"/>
      <c r="AC8" s="132"/>
      <c r="AD8" s="132"/>
      <c r="AE8" s="132"/>
      <c r="AF8" s="132"/>
      <c r="AG8" s="133"/>
      <c r="AH8" s="5"/>
    </row>
    <row r="9" spans="1:34" s="1" customFormat="1" ht="13.5" customHeight="1">
      <c r="A9" s="5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20"/>
      <c r="M9" s="148" t="s">
        <v>76</v>
      </c>
      <c r="N9" s="149"/>
      <c r="O9" s="149"/>
      <c r="P9" s="149"/>
      <c r="Q9" s="149"/>
      <c r="R9" s="149"/>
      <c r="S9" s="150"/>
      <c r="T9" s="148" t="s">
        <v>77</v>
      </c>
      <c r="U9" s="149"/>
      <c r="V9" s="149"/>
      <c r="W9" s="149"/>
      <c r="X9" s="149"/>
      <c r="Y9" s="149"/>
      <c r="Z9" s="150"/>
      <c r="AA9" s="148"/>
      <c r="AB9" s="149"/>
      <c r="AC9" s="149"/>
      <c r="AD9" s="149"/>
      <c r="AE9" s="149"/>
      <c r="AF9" s="149"/>
      <c r="AG9" s="150"/>
      <c r="AH9" s="5"/>
    </row>
    <row r="10" spans="1:34" s="1" customFormat="1" ht="13.5" customHeight="1">
      <c r="A10" s="5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3"/>
      <c r="M10" s="151"/>
      <c r="N10" s="152"/>
      <c r="O10" s="152"/>
      <c r="P10" s="152"/>
      <c r="Q10" s="152"/>
      <c r="R10" s="152"/>
      <c r="S10" s="153"/>
      <c r="T10" s="151"/>
      <c r="U10" s="152"/>
      <c r="V10" s="152"/>
      <c r="W10" s="152"/>
      <c r="X10" s="152"/>
      <c r="Y10" s="152"/>
      <c r="Z10" s="153"/>
      <c r="AA10" s="151"/>
      <c r="AB10" s="152"/>
      <c r="AC10" s="152"/>
      <c r="AD10" s="152"/>
      <c r="AE10" s="152"/>
      <c r="AF10" s="152"/>
      <c r="AG10" s="153"/>
      <c r="AH10" s="5"/>
    </row>
    <row r="11" spans="1:34" s="1" customFormat="1" ht="13.5" customHeight="1">
      <c r="A11" s="5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3"/>
      <c r="M11" s="151"/>
      <c r="N11" s="152"/>
      <c r="O11" s="152"/>
      <c r="P11" s="152"/>
      <c r="Q11" s="152"/>
      <c r="R11" s="152"/>
      <c r="S11" s="153"/>
      <c r="T11" s="151"/>
      <c r="U11" s="152"/>
      <c r="V11" s="152"/>
      <c r="W11" s="152"/>
      <c r="X11" s="152"/>
      <c r="Y11" s="152"/>
      <c r="Z11" s="153"/>
      <c r="AA11" s="151"/>
      <c r="AB11" s="152"/>
      <c r="AC11" s="152"/>
      <c r="AD11" s="152"/>
      <c r="AE11" s="152"/>
      <c r="AF11" s="152"/>
      <c r="AG11" s="153"/>
      <c r="AH11" s="5"/>
    </row>
    <row r="12" spans="1:34" s="1" customFormat="1" ht="13.5" customHeight="1">
      <c r="A12" s="5"/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151"/>
      <c r="N12" s="152"/>
      <c r="O12" s="152"/>
      <c r="P12" s="152"/>
      <c r="Q12" s="152"/>
      <c r="R12" s="152"/>
      <c r="S12" s="153"/>
      <c r="T12" s="151"/>
      <c r="U12" s="152"/>
      <c r="V12" s="152"/>
      <c r="W12" s="152"/>
      <c r="X12" s="152"/>
      <c r="Y12" s="152"/>
      <c r="Z12" s="153"/>
      <c r="AA12" s="151"/>
      <c r="AB12" s="152"/>
      <c r="AC12" s="152"/>
      <c r="AD12" s="152"/>
      <c r="AE12" s="152"/>
      <c r="AF12" s="152"/>
      <c r="AG12" s="153"/>
      <c r="AH12" s="5"/>
    </row>
    <row r="13" spans="1:34" s="1" customFormat="1" ht="13.5" customHeight="1">
      <c r="A13" s="5"/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151"/>
      <c r="N13" s="152"/>
      <c r="O13" s="152"/>
      <c r="P13" s="152"/>
      <c r="Q13" s="152"/>
      <c r="R13" s="152"/>
      <c r="S13" s="153"/>
      <c r="T13" s="151"/>
      <c r="U13" s="152"/>
      <c r="V13" s="152"/>
      <c r="W13" s="152"/>
      <c r="X13" s="152"/>
      <c r="Y13" s="152"/>
      <c r="Z13" s="153"/>
      <c r="AA13" s="151"/>
      <c r="AB13" s="152"/>
      <c r="AC13" s="152"/>
      <c r="AD13" s="152"/>
      <c r="AE13" s="152"/>
      <c r="AF13" s="152"/>
      <c r="AG13" s="153"/>
      <c r="AH13" s="5"/>
    </row>
    <row r="14" spans="1:34" s="1" customFormat="1" ht="13.5" customHeight="1">
      <c r="A14" s="5"/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151"/>
      <c r="N14" s="152"/>
      <c r="O14" s="152"/>
      <c r="P14" s="152"/>
      <c r="Q14" s="152"/>
      <c r="R14" s="152"/>
      <c r="S14" s="153"/>
      <c r="T14" s="151"/>
      <c r="U14" s="152"/>
      <c r="V14" s="152"/>
      <c r="W14" s="152"/>
      <c r="X14" s="152"/>
      <c r="Y14" s="152"/>
      <c r="Z14" s="153"/>
      <c r="AA14" s="151"/>
      <c r="AB14" s="152"/>
      <c r="AC14" s="152"/>
      <c r="AD14" s="152"/>
      <c r="AE14" s="152"/>
      <c r="AF14" s="152"/>
      <c r="AG14" s="153"/>
      <c r="AH14" s="5"/>
    </row>
    <row r="15" spans="1:34" s="1" customFormat="1" ht="13.5" customHeight="1">
      <c r="A15" s="5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3"/>
      <c r="M15" s="151"/>
      <c r="N15" s="152"/>
      <c r="O15" s="152"/>
      <c r="P15" s="152"/>
      <c r="Q15" s="152"/>
      <c r="R15" s="152"/>
      <c r="S15" s="153"/>
      <c r="T15" s="151"/>
      <c r="U15" s="152"/>
      <c r="V15" s="152"/>
      <c r="W15" s="152"/>
      <c r="X15" s="152"/>
      <c r="Y15" s="152"/>
      <c r="Z15" s="153"/>
      <c r="AA15" s="151"/>
      <c r="AB15" s="152"/>
      <c r="AC15" s="152"/>
      <c r="AD15" s="152"/>
      <c r="AE15" s="152"/>
      <c r="AF15" s="152"/>
      <c r="AG15" s="153"/>
      <c r="AH15" s="5"/>
    </row>
    <row r="16" spans="1:34" s="1" customFormat="1" ht="13.5" customHeight="1">
      <c r="A16" s="5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151"/>
      <c r="N16" s="152"/>
      <c r="O16" s="152"/>
      <c r="P16" s="152"/>
      <c r="Q16" s="152"/>
      <c r="R16" s="152"/>
      <c r="S16" s="153"/>
      <c r="T16" s="151"/>
      <c r="U16" s="152"/>
      <c r="V16" s="152"/>
      <c r="W16" s="152"/>
      <c r="X16" s="152"/>
      <c r="Y16" s="152"/>
      <c r="Z16" s="153"/>
      <c r="AA16" s="151"/>
      <c r="AB16" s="152"/>
      <c r="AC16" s="152"/>
      <c r="AD16" s="152"/>
      <c r="AE16" s="152"/>
      <c r="AF16" s="152"/>
      <c r="AG16" s="153"/>
      <c r="AH16" s="5"/>
    </row>
    <row r="17" spans="1:34" s="1" customFormat="1" ht="13.5" customHeight="1">
      <c r="A17" s="5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151"/>
      <c r="N17" s="152"/>
      <c r="O17" s="152"/>
      <c r="P17" s="152"/>
      <c r="Q17" s="152"/>
      <c r="R17" s="152"/>
      <c r="S17" s="153"/>
      <c r="T17" s="151"/>
      <c r="U17" s="152"/>
      <c r="V17" s="152"/>
      <c r="W17" s="152"/>
      <c r="X17" s="152"/>
      <c r="Y17" s="152"/>
      <c r="Z17" s="153"/>
      <c r="AA17" s="151"/>
      <c r="AB17" s="152"/>
      <c r="AC17" s="152"/>
      <c r="AD17" s="152"/>
      <c r="AE17" s="152"/>
      <c r="AF17" s="152"/>
      <c r="AG17" s="153"/>
      <c r="AH17" s="5"/>
    </row>
    <row r="18" spans="1:34" s="1" customFormat="1" ht="13.5" customHeight="1">
      <c r="A18" s="5"/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151"/>
      <c r="N18" s="152"/>
      <c r="O18" s="152"/>
      <c r="P18" s="152"/>
      <c r="Q18" s="152"/>
      <c r="R18" s="152"/>
      <c r="S18" s="153"/>
      <c r="T18" s="151"/>
      <c r="U18" s="152"/>
      <c r="V18" s="152"/>
      <c r="W18" s="152"/>
      <c r="X18" s="152"/>
      <c r="Y18" s="152"/>
      <c r="Z18" s="153"/>
      <c r="AA18" s="151"/>
      <c r="AB18" s="152"/>
      <c r="AC18" s="152"/>
      <c r="AD18" s="152"/>
      <c r="AE18" s="152"/>
      <c r="AF18" s="152"/>
      <c r="AG18" s="153"/>
      <c r="AH18" s="5"/>
    </row>
    <row r="19" spans="1:34" s="1" customFormat="1" ht="13.5" customHeight="1">
      <c r="A19" s="5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154"/>
      <c r="N19" s="155"/>
      <c r="O19" s="155"/>
      <c r="P19" s="155"/>
      <c r="Q19" s="155"/>
      <c r="R19" s="155"/>
      <c r="S19" s="156"/>
      <c r="T19" s="154"/>
      <c r="U19" s="155"/>
      <c r="V19" s="155"/>
      <c r="W19" s="155"/>
      <c r="X19" s="155"/>
      <c r="Y19" s="155"/>
      <c r="Z19" s="156"/>
      <c r="AA19" s="154"/>
      <c r="AB19" s="155"/>
      <c r="AC19" s="155"/>
      <c r="AD19" s="155"/>
      <c r="AE19" s="155"/>
      <c r="AF19" s="155"/>
      <c r="AG19" s="156"/>
      <c r="AH19" s="5"/>
    </row>
    <row r="20" spans="1:34" s="1" customFormat="1" ht="13.5" customHeight="1">
      <c r="A20" s="5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45" t="s">
        <v>78</v>
      </c>
      <c r="N20" s="146"/>
      <c r="O20" s="146"/>
      <c r="P20" s="146"/>
      <c r="Q20" s="146"/>
      <c r="R20" s="146"/>
      <c r="S20" s="147"/>
      <c r="T20" s="145" t="s">
        <v>78</v>
      </c>
      <c r="U20" s="146"/>
      <c r="V20" s="146"/>
      <c r="W20" s="146"/>
      <c r="X20" s="146"/>
      <c r="Y20" s="146"/>
      <c r="Z20" s="147"/>
      <c r="AA20" s="145" t="s">
        <v>78</v>
      </c>
      <c r="AB20" s="146"/>
      <c r="AC20" s="146"/>
      <c r="AD20" s="146"/>
      <c r="AE20" s="146"/>
      <c r="AF20" s="146"/>
      <c r="AG20" s="147"/>
      <c r="AH20" s="5"/>
    </row>
    <row r="21" spans="1:34" s="1" customFormat="1" ht="13.5" customHeight="1">
      <c r="A21" s="5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118"/>
      <c r="N21" s="119"/>
      <c r="O21" s="119"/>
      <c r="P21" s="119"/>
      <c r="Q21" s="120"/>
      <c r="R21" s="127" t="s">
        <v>79</v>
      </c>
      <c r="S21" s="128"/>
      <c r="T21" s="118"/>
      <c r="U21" s="119"/>
      <c r="V21" s="119"/>
      <c r="W21" s="119"/>
      <c r="X21" s="120"/>
      <c r="Y21" s="127" t="s">
        <v>79</v>
      </c>
      <c r="Z21" s="128"/>
      <c r="AA21" s="118"/>
      <c r="AB21" s="119"/>
      <c r="AC21" s="119"/>
      <c r="AD21" s="119"/>
      <c r="AE21" s="120"/>
      <c r="AF21" s="127" t="s">
        <v>79</v>
      </c>
      <c r="AG21" s="128"/>
      <c r="AH21" s="5"/>
    </row>
    <row r="22" spans="1:34" s="1" customFormat="1" ht="13.5" customHeight="1">
      <c r="A22" s="5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121"/>
      <c r="N22" s="122"/>
      <c r="O22" s="122"/>
      <c r="P22" s="122"/>
      <c r="Q22" s="123"/>
      <c r="R22" s="129"/>
      <c r="S22" s="130"/>
      <c r="T22" s="121"/>
      <c r="U22" s="122"/>
      <c r="V22" s="122"/>
      <c r="W22" s="122"/>
      <c r="X22" s="123"/>
      <c r="Y22" s="129"/>
      <c r="Z22" s="130"/>
      <c r="AA22" s="121"/>
      <c r="AB22" s="122"/>
      <c r="AC22" s="122"/>
      <c r="AD22" s="122"/>
      <c r="AE22" s="123"/>
      <c r="AF22" s="129"/>
      <c r="AG22" s="130"/>
      <c r="AH22" s="5"/>
    </row>
    <row r="23" spans="1:34" s="1" customFormat="1" ht="13.5" customHeight="1">
      <c r="A23" s="5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121"/>
      <c r="N23" s="122"/>
      <c r="O23" s="122"/>
      <c r="P23" s="122"/>
      <c r="Q23" s="123"/>
      <c r="R23" s="118"/>
      <c r="S23" s="120"/>
      <c r="T23" s="121"/>
      <c r="U23" s="122"/>
      <c r="V23" s="122"/>
      <c r="W23" s="122"/>
      <c r="X23" s="123"/>
      <c r="Y23" s="118"/>
      <c r="Z23" s="120"/>
      <c r="AA23" s="121"/>
      <c r="AB23" s="122"/>
      <c r="AC23" s="122"/>
      <c r="AD23" s="122"/>
      <c r="AE23" s="123"/>
      <c r="AF23" s="118"/>
      <c r="AG23" s="120"/>
      <c r="AH23" s="5"/>
    </row>
    <row r="24" spans="1:34" s="1" customFormat="1" ht="13.5" customHeight="1">
      <c r="A24" s="5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121"/>
      <c r="N24" s="122"/>
      <c r="O24" s="122"/>
      <c r="P24" s="122"/>
      <c r="Q24" s="123"/>
      <c r="R24" s="121"/>
      <c r="S24" s="123"/>
      <c r="T24" s="121"/>
      <c r="U24" s="122"/>
      <c r="V24" s="122"/>
      <c r="W24" s="122"/>
      <c r="X24" s="123"/>
      <c r="Y24" s="121"/>
      <c r="Z24" s="123"/>
      <c r="AA24" s="121"/>
      <c r="AB24" s="122"/>
      <c r="AC24" s="122"/>
      <c r="AD24" s="122"/>
      <c r="AE24" s="123"/>
      <c r="AF24" s="121"/>
      <c r="AG24" s="123"/>
      <c r="AH24" s="5"/>
    </row>
    <row r="25" spans="1:34" s="1" customFormat="1" ht="13.5" customHeight="1">
      <c r="A25" s="5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6"/>
      <c r="M25" s="124"/>
      <c r="N25" s="125"/>
      <c r="O25" s="125"/>
      <c r="P25" s="125"/>
      <c r="Q25" s="126"/>
      <c r="R25" s="124"/>
      <c r="S25" s="126"/>
      <c r="T25" s="124"/>
      <c r="U25" s="125"/>
      <c r="V25" s="125"/>
      <c r="W25" s="125"/>
      <c r="X25" s="126"/>
      <c r="Y25" s="124"/>
      <c r="Z25" s="126"/>
      <c r="AA25" s="124"/>
      <c r="AB25" s="125"/>
      <c r="AC25" s="125"/>
      <c r="AD25" s="125"/>
      <c r="AE25" s="126"/>
      <c r="AF25" s="124"/>
      <c r="AG25" s="126"/>
      <c r="AH25" s="5"/>
    </row>
    <row r="26" spans="1:34" s="1" customFormat="1" ht="13.5" customHeight="1">
      <c r="A26" s="5"/>
      <c r="B26" s="138" t="s">
        <v>71</v>
      </c>
      <c r="C26" s="139"/>
      <c r="D26" s="139"/>
      <c r="E26" s="134"/>
      <c r="F26" s="134"/>
      <c r="G26" s="134"/>
      <c r="H26" s="134"/>
      <c r="I26" s="134"/>
      <c r="J26" s="134"/>
      <c r="K26" s="134"/>
      <c r="L26" s="135"/>
      <c r="M26" s="142" t="s">
        <v>72</v>
      </c>
      <c r="N26" s="142"/>
      <c r="O26" s="142"/>
      <c r="P26" s="142"/>
      <c r="Q26" s="142"/>
      <c r="R26" s="142"/>
      <c r="S26" s="143"/>
      <c r="T26" s="144" t="s">
        <v>72</v>
      </c>
      <c r="U26" s="142"/>
      <c r="V26" s="142"/>
      <c r="W26" s="142"/>
      <c r="X26" s="142"/>
      <c r="Y26" s="142"/>
      <c r="Z26" s="143"/>
      <c r="AA26" s="144" t="s">
        <v>72</v>
      </c>
      <c r="AB26" s="142"/>
      <c r="AC26" s="142"/>
      <c r="AD26" s="142"/>
      <c r="AE26" s="142"/>
      <c r="AF26" s="142"/>
      <c r="AG26" s="143"/>
      <c r="AH26" s="5"/>
    </row>
    <row r="27" spans="1:34" s="1" customFormat="1" ht="13.5" customHeight="1">
      <c r="A27" s="5"/>
      <c r="B27" s="140"/>
      <c r="C27" s="141"/>
      <c r="D27" s="141"/>
      <c r="E27" s="136"/>
      <c r="F27" s="136"/>
      <c r="G27" s="136"/>
      <c r="H27" s="136"/>
      <c r="I27" s="136"/>
      <c r="J27" s="136"/>
      <c r="K27" s="136"/>
      <c r="L27" s="137"/>
      <c r="M27" s="132" t="s">
        <v>73</v>
      </c>
      <c r="N27" s="132"/>
      <c r="O27" s="132"/>
      <c r="P27" s="132"/>
      <c r="Q27" s="132"/>
      <c r="R27" s="132"/>
      <c r="S27" s="133"/>
      <c r="T27" s="131" t="s">
        <v>74</v>
      </c>
      <c r="U27" s="132"/>
      <c r="V27" s="132"/>
      <c r="W27" s="132"/>
      <c r="X27" s="132"/>
      <c r="Y27" s="132"/>
      <c r="Z27" s="133"/>
      <c r="AA27" s="131" t="s">
        <v>75</v>
      </c>
      <c r="AB27" s="132"/>
      <c r="AC27" s="132"/>
      <c r="AD27" s="132"/>
      <c r="AE27" s="132"/>
      <c r="AF27" s="132"/>
      <c r="AG27" s="133"/>
      <c r="AH27" s="5"/>
    </row>
    <row r="28" spans="1:34" s="1" customFormat="1" ht="13.5" customHeight="1">
      <c r="A28" s="5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20"/>
      <c r="M28" s="148" t="s">
        <v>80</v>
      </c>
      <c r="N28" s="149"/>
      <c r="O28" s="149"/>
      <c r="P28" s="149"/>
      <c r="Q28" s="149"/>
      <c r="R28" s="149"/>
      <c r="S28" s="150"/>
      <c r="T28" s="148" t="s">
        <v>81</v>
      </c>
      <c r="U28" s="149"/>
      <c r="V28" s="149"/>
      <c r="W28" s="149"/>
      <c r="X28" s="149"/>
      <c r="Y28" s="149"/>
      <c r="Z28" s="150"/>
      <c r="AA28" s="148"/>
      <c r="AB28" s="149"/>
      <c r="AC28" s="149"/>
      <c r="AD28" s="149"/>
      <c r="AE28" s="149"/>
      <c r="AF28" s="149"/>
      <c r="AG28" s="150"/>
      <c r="AH28" s="5"/>
    </row>
    <row r="29" spans="1:34" s="1" customFormat="1" ht="13.5" customHeight="1">
      <c r="A29" s="5"/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151"/>
      <c r="N29" s="152"/>
      <c r="O29" s="152"/>
      <c r="P29" s="152"/>
      <c r="Q29" s="152"/>
      <c r="R29" s="152"/>
      <c r="S29" s="153"/>
      <c r="T29" s="151"/>
      <c r="U29" s="152"/>
      <c r="V29" s="152"/>
      <c r="W29" s="152"/>
      <c r="X29" s="152"/>
      <c r="Y29" s="152"/>
      <c r="Z29" s="153"/>
      <c r="AA29" s="151"/>
      <c r="AB29" s="152"/>
      <c r="AC29" s="152"/>
      <c r="AD29" s="152"/>
      <c r="AE29" s="152"/>
      <c r="AF29" s="152"/>
      <c r="AG29" s="153"/>
      <c r="AH29" s="5"/>
    </row>
    <row r="30" spans="1:34" s="1" customFormat="1" ht="13.5" customHeight="1">
      <c r="A30" s="5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3"/>
      <c r="M30" s="151"/>
      <c r="N30" s="152"/>
      <c r="O30" s="152"/>
      <c r="P30" s="152"/>
      <c r="Q30" s="152"/>
      <c r="R30" s="152"/>
      <c r="S30" s="153"/>
      <c r="T30" s="151"/>
      <c r="U30" s="152"/>
      <c r="V30" s="152"/>
      <c r="W30" s="152"/>
      <c r="X30" s="152"/>
      <c r="Y30" s="152"/>
      <c r="Z30" s="153"/>
      <c r="AA30" s="151"/>
      <c r="AB30" s="152"/>
      <c r="AC30" s="152"/>
      <c r="AD30" s="152"/>
      <c r="AE30" s="152"/>
      <c r="AF30" s="152"/>
      <c r="AG30" s="153"/>
      <c r="AH30" s="5"/>
    </row>
    <row r="31" spans="1:34" s="1" customFormat="1" ht="13.5" customHeight="1">
      <c r="A31" s="5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151"/>
      <c r="N31" s="152"/>
      <c r="O31" s="152"/>
      <c r="P31" s="152"/>
      <c r="Q31" s="152"/>
      <c r="R31" s="152"/>
      <c r="S31" s="153"/>
      <c r="T31" s="151"/>
      <c r="U31" s="152"/>
      <c r="V31" s="152"/>
      <c r="W31" s="152"/>
      <c r="X31" s="152"/>
      <c r="Y31" s="152"/>
      <c r="Z31" s="153"/>
      <c r="AA31" s="151"/>
      <c r="AB31" s="152"/>
      <c r="AC31" s="152"/>
      <c r="AD31" s="152"/>
      <c r="AE31" s="152"/>
      <c r="AF31" s="152"/>
      <c r="AG31" s="153"/>
      <c r="AH31" s="5"/>
    </row>
    <row r="32" spans="1:34" s="1" customFormat="1" ht="13.5" customHeight="1">
      <c r="A32" s="5"/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151"/>
      <c r="N32" s="152"/>
      <c r="O32" s="152"/>
      <c r="P32" s="152"/>
      <c r="Q32" s="152"/>
      <c r="R32" s="152"/>
      <c r="S32" s="153"/>
      <c r="T32" s="151"/>
      <c r="U32" s="152"/>
      <c r="V32" s="152"/>
      <c r="W32" s="152"/>
      <c r="X32" s="152"/>
      <c r="Y32" s="152"/>
      <c r="Z32" s="153"/>
      <c r="AA32" s="151"/>
      <c r="AB32" s="152"/>
      <c r="AC32" s="152"/>
      <c r="AD32" s="152"/>
      <c r="AE32" s="152"/>
      <c r="AF32" s="152"/>
      <c r="AG32" s="153"/>
      <c r="AH32" s="5"/>
    </row>
    <row r="33" spans="1:34" s="1" customFormat="1" ht="13.5" customHeight="1">
      <c r="A33" s="5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3"/>
      <c r="M33" s="151"/>
      <c r="N33" s="152"/>
      <c r="O33" s="152"/>
      <c r="P33" s="152"/>
      <c r="Q33" s="152"/>
      <c r="R33" s="152"/>
      <c r="S33" s="153"/>
      <c r="T33" s="151"/>
      <c r="U33" s="152"/>
      <c r="V33" s="152"/>
      <c r="W33" s="152"/>
      <c r="X33" s="152"/>
      <c r="Y33" s="152"/>
      <c r="Z33" s="153"/>
      <c r="AA33" s="151"/>
      <c r="AB33" s="152"/>
      <c r="AC33" s="152"/>
      <c r="AD33" s="152"/>
      <c r="AE33" s="152"/>
      <c r="AF33" s="152"/>
      <c r="AG33" s="153"/>
      <c r="AH33" s="5"/>
    </row>
    <row r="34" spans="1:34" s="1" customFormat="1" ht="13.5" customHeight="1">
      <c r="A34" s="5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3"/>
      <c r="M34" s="151"/>
      <c r="N34" s="152"/>
      <c r="O34" s="152"/>
      <c r="P34" s="152"/>
      <c r="Q34" s="152"/>
      <c r="R34" s="152"/>
      <c r="S34" s="153"/>
      <c r="T34" s="151"/>
      <c r="U34" s="152"/>
      <c r="V34" s="152"/>
      <c r="W34" s="152"/>
      <c r="X34" s="152"/>
      <c r="Y34" s="152"/>
      <c r="Z34" s="153"/>
      <c r="AA34" s="151"/>
      <c r="AB34" s="152"/>
      <c r="AC34" s="152"/>
      <c r="AD34" s="152"/>
      <c r="AE34" s="152"/>
      <c r="AF34" s="152"/>
      <c r="AG34" s="153"/>
      <c r="AH34" s="5"/>
    </row>
    <row r="35" spans="1:34" s="1" customFormat="1" ht="13.5" customHeight="1">
      <c r="A35" s="5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151"/>
      <c r="N35" s="152"/>
      <c r="O35" s="152"/>
      <c r="P35" s="152"/>
      <c r="Q35" s="152"/>
      <c r="R35" s="152"/>
      <c r="S35" s="153"/>
      <c r="T35" s="151"/>
      <c r="U35" s="152"/>
      <c r="V35" s="152"/>
      <c r="W35" s="152"/>
      <c r="X35" s="152"/>
      <c r="Y35" s="152"/>
      <c r="Z35" s="153"/>
      <c r="AA35" s="151"/>
      <c r="AB35" s="152"/>
      <c r="AC35" s="152"/>
      <c r="AD35" s="152"/>
      <c r="AE35" s="152"/>
      <c r="AF35" s="152"/>
      <c r="AG35" s="153"/>
      <c r="AH35" s="5"/>
    </row>
    <row r="36" spans="1:34" s="1" customFormat="1" ht="13.5" customHeight="1">
      <c r="A36" s="5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151"/>
      <c r="N36" s="152"/>
      <c r="O36" s="152"/>
      <c r="P36" s="152"/>
      <c r="Q36" s="152"/>
      <c r="R36" s="152"/>
      <c r="S36" s="153"/>
      <c r="T36" s="151"/>
      <c r="U36" s="152"/>
      <c r="V36" s="152"/>
      <c r="W36" s="152"/>
      <c r="X36" s="152"/>
      <c r="Y36" s="152"/>
      <c r="Z36" s="153"/>
      <c r="AA36" s="151"/>
      <c r="AB36" s="152"/>
      <c r="AC36" s="152"/>
      <c r="AD36" s="152"/>
      <c r="AE36" s="152"/>
      <c r="AF36" s="152"/>
      <c r="AG36" s="153"/>
      <c r="AH36" s="5"/>
    </row>
    <row r="37" spans="1:34" s="1" customFormat="1" ht="13.5" customHeight="1">
      <c r="A37" s="5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151"/>
      <c r="N37" s="152"/>
      <c r="O37" s="152"/>
      <c r="P37" s="152"/>
      <c r="Q37" s="152"/>
      <c r="R37" s="152"/>
      <c r="S37" s="153"/>
      <c r="T37" s="151"/>
      <c r="U37" s="152"/>
      <c r="V37" s="152"/>
      <c r="W37" s="152"/>
      <c r="X37" s="152"/>
      <c r="Y37" s="152"/>
      <c r="Z37" s="153"/>
      <c r="AA37" s="151"/>
      <c r="AB37" s="152"/>
      <c r="AC37" s="152"/>
      <c r="AD37" s="152"/>
      <c r="AE37" s="152"/>
      <c r="AF37" s="152"/>
      <c r="AG37" s="153"/>
      <c r="AH37" s="5"/>
    </row>
    <row r="38" spans="1:34" s="1" customFormat="1" ht="13.5" customHeight="1">
      <c r="A38" s="5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154"/>
      <c r="N38" s="155"/>
      <c r="O38" s="155"/>
      <c r="P38" s="155"/>
      <c r="Q38" s="155"/>
      <c r="R38" s="155"/>
      <c r="S38" s="156"/>
      <c r="T38" s="154"/>
      <c r="U38" s="155"/>
      <c r="V38" s="155"/>
      <c r="W38" s="155"/>
      <c r="X38" s="155"/>
      <c r="Y38" s="155"/>
      <c r="Z38" s="156"/>
      <c r="AA38" s="154"/>
      <c r="AB38" s="155"/>
      <c r="AC38" s="155"/>
      <c r="AD38" s="155"/>
      <c r="AE38" s="155"/>
      <c r="AF38" s="155"/>
      <c r="AG38" s="156"/>
      <c r="AH38" s="5"/>
    </row>
    <row r="39" spans="1:34" s="1" customFormat="1" ht="13.5" customHeight="1">
      <c r="A39" s="5"/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3"/>
      <c r="M39" s="145" t="s">
        <v>78</v>
      </c>
      <c r="N39" s="146"/>
      <c r="O39" s="146"/>
      <c r="P39" s="146"/>
      <c r="Q39" s="146"/>
      <c r="R39" s="146"/>
      <c r="S39" s="147"/>
      <c r="T39" s="145" t="s">
        <v>78</v>
      </c>
      <c r="U39" s="146"/>
      <c r="V39" s="146"/>
      <c r="W39" s="146"/>
      <c r="X39" s="146"/>
      <c r="Y39" s="146"/>
      <c r="Z39" s="147"/>
      <c r="AA39" s="145" t="s">
        <v>78</v>
      </c>
      <c r="AB39" s="146"/>
      <c r="AC39" s="146"/>
      <c r="AD39" s="146"/>
      <c r="AE39" s="146"/>
      <c r="AF39" s="146"/>
      <c r="AG39" s="147"/>
      <c r="AH39" s="5"/>
    </row>
    <row r="40" spans="1:34" s="1" customFormat="1" ht="13.5" customHeight="1">
      <c r="A40" s="5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118"/>
      <c r="N40" s="119"/>
      <c r="O40" s="119"/>
      <c r="P40" s="119"/>
      <c r="Q40" s="120"/>
      <c r="R40" s="127" t="s">
        <v>79</v>
      </c>
      <c r="S40" s="128"/>
      <c r="T40" s="118"/>
      <c r="U40" s="119"/>
      <c r="V40" s="119"/>
      <c r="W40" s="119"/>
      <c r="X40" s="120"/>
      <c r="Y40" s="127" t="s">
        <v>79</v>
      </c>
      <c r="Z40" s="128"/>
      <c r="AA40" s="118"/>
      <c r="AB40" s="119"/>
      <c r="AC40" s="119"/>
      <c r="AD40" s="119"/>
      <c r="AE40" s="120"/>
      <c r="AF40" s="127" t="s">
        <v>79</v>
      </c>
      <c r="AG40" s="128"/>
      <c r="AH40" s="5"/>
    </row>
    <row r="41" spans="1:34" s="1" customFormat="1" ht="13.5" customHeight="1">
      <c r="A41" s="5"/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21"/>
      <c r="N41" s="122"/>
      <c r="O41" s="122"/>
      <c r="P41" s="122"/>
      <c r="Q41" s="123"/>
      <c r="R41" s="129"/>
      <c r="S41" s="130"/>
      <c r="T41" s="121"/>
      <c r="U41" s="122"/>
      <c r="V41" s="122"/>
      <c r="W41" s="122"/>
      <c r="X41" s="123"/>
      <c r="Y41" s="129"/>
      <c r="Z41" s="130"/>
      <c r="AA41" s="121"/>
      <c r="AB41" s="122"/>
      <c r="AC41" s="122"/>
      <c r="AD41" s="122"/>
      <c r="AE41" s="123"/>
      <c r="AF41" s="129"/>
      <c r="AG41" s="130"/>
      <c r="AH41" s="5"/>
    </row>
    <row r="42" spans="1:34" s="1" customFormat="1" ht="13.5" customHeight="1">
      <c r="A42" s="5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121"/>
      <c r="N42" s="122"/>
      <c r="O42" s="122"/>
      <c r="P42" s="122"/>
      <c r="Q42" s="123"/>
      <c r="R42" s="118"/>
      <c r="S42" s="120"/>
      <c r="T42" s="121"/>
      <c r="U42" s="122"/>
      <c r="V42" s="122"/>
      <c r="W42" s="122"/>
      <c r="X42" s="123"/>
      <c r="Y42" s="118"/>
      <c r="Z42" s="120"/>
      <c r="AA42" s="121"/>
      <c r="AB42" s="122"/>
      <c r="AC42" s="122"/>
      <c r="AD42" s="122"/>
      <c r="AE42" s="123"/>
      <c r="AF42" s="118"/>
      <c r="AG42" s="120"/>
      <c r="AH42" s="5"/>
    </row>
    <row r="43" spans="1:34" s="1" customFormat="1" ht="13.5" customHeight="1">
      <c r="A43" s="5"/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21"/>
      <c r="N43" s="122"/>
      <c r="O43" s="122"/>
      <c r="P43" s="122"/>
      <c r="Q43" s="123"/>
      <c r="R43" s="121"/>
      <c r="S43" s="123"/>
      <c r="T43" s="121"/>
      <c r="U43" s="122"/>
      <c r="V43" s="122"/>
      <c r="W43" s="122"/>
      <c r="X43" s="123"/>
      <c r="Y43" s="121"/>
      <c r="Z43" s="123"/>
      <c r="AA43" s="121"/>
      <c r="AB43" s="122"/>
      <c r="AC43" s="122"/>
      <c r="AD43" s="122"/>
      <c r="AE43" s="123"/>
      <c r="AF43" s="121"/>
      <c r="AG43" s="123"/>
      <c r="AH43" s="5"/>
    </row>
    <row r="44" spans="1:34" s="1" customFormat="1" ht="13.5" customHeight="1">
      <c r="A44" s="5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6"/>
      <c r="M44" s="124"/>
      <c r="N44" s="125"/>
      <c r="O44" s="125"/>
      <c r="P44" s="125"/>
      <c r="Q44" s="126"/>
      <c r="R44" s="124"/>
      <c r="S44" s="126"/>
      <c r="T44" s="124"/>
      <c r="U44" s="125"/>
      <c r="V44" s="125"/>
      <c r="W44" s="125"/>
      <c r="X44" s="126"/>
      <c r="Y44" s="124"/>
      <c r="Z44" s="126"/>
      <c r="AA44" s="124"/>
      <c r="AB44" s="125"/>
      <c r="AC44" s="125"/>
      <c r="AD44" s="125"/>
      <c r="AE44" s="126"/>
      <c r="AF44" s="124"/>
      <c r="AG44" s="126"/>
      <c r="AH44" s="5"/>
    </row>
    <row r="45" spans="1:34" s="1" customFormat="1" ht="13.5" customHeight="1">
      <c r="A45" s="5"/>
      <c r="B45" s="138" t="s">
        <v>71</v>
      </c>
      <c r="C45" s="139"/>
      <c r="D45" s="139"/>
      <c r="E45" s="134"/>
      <c r="F45" s="134"/>
      <c r="G45" s="134"/>
      <c r="H45" s="134"/>
      <c r="I45" s="134"/>
      <c r="J45" s="134"/>
      <c r="K45" s="134"/>
      <c r="L45" s="135"/>
      <c r="M45" s="144" t="s">
        <v>72</v>
      </c>
      <c r="N45" s="142"/>
      <c r="O45" s="142"/>
      <c r="P45" s="142"/>
      <c r="Q45" s="142"/>
      <c r="R45" s="142"/>
      <c r="S45" s="143"/>
      <c r="T45" s="144" t="s">
        <v>72</v>
      </c>
      <c r="U45" s="142"/>
      <c r="V45" s="142"/>
      <c r="W45" s="142"/>
      <c r="X45" s="142"/>
      <c r="Y45" s="142"/>
      <c r="Z45" s="143"/>
      <c r="AA45" s="144" t="s">
        <v>72</v>
      </c>
      <c r="AB45" s="142"/>
      <c r="AC45" s="142"/>
      <c r="AD45" s="142"/>
      <c r="AE45" s="142"/>
      <c r="AF45" s="142"/>
      <c r="AG45" s="143"/>
      <c r="AH45" s="5"/>
    </row>
    <row r="46" spans="1:34" s="1" customFormat="1" ht="13.5" customHeight="1">
      <c r="A46" s="5"/>
      <c r="B46" s="140"/>
      <c r="C46" s="141"/>
      <c r="D46" s="141"/>
      <c r="E46" s="136"/>
      <c r="F46" s="136"/>
      <c r="G46" s="136"/>
      <c r="H46" s="136"/>
      <c r="I46" s="136"/>
      <c r="J46" s="136"/>
      <c r="K46" s="136"/>
      <c r="L46" s="137"/>
      <c r="M46" s="131" t="s">
        <v>73</v>
      </c>
      <c r="N46" s="132"/>
      <c r="O46" s="132"/>
      <c r="P46" s="132"/>
      <c r="Q46" s="132"/>
      <c r="R46" s="132"/>
      <c r="S46" s="133"/>
      <c r="T46" s="131" t="s">
        <v>74</v>
      </c>
      <c r="U46" s="132"/>
      <c r="V46" s="132"/>
      <c r="W46" s="132"/>
      <c r="X46" s="132"/>
      <c r="Y46" s="132"/>
      <c r="Z46" s="133"/>
      <c r="AA46" s="131" t="s">
        <v>75</v>
      </c>
      <c r="AB46" s="132"/>
      <c r="AC46" s="132"/>
      <c r="AD46" s="132"/>
      <c r="AE46" s="132"/>
      <c r="AF46" s="132"/>
      <c r="AG46" s="133"/>
      <c r="AH46" s="5"/>
    </row>
    <row r="47" spans="1:34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</sheetData>
  <mergeCells count="57">
    <mergeCell ref="AA20:AG20"/>
    <mergeCell ref="T9:Z19"/>
    <mergeCell ref="T20:Z20"/>
    <mergeCell ref="T21:X25"/>
    <mergeCell ref="Y21:Z22"/>
    <mergeCell ref="Y23:Z25"/>
    <mergeCell ref="T7:Z7"/>
    <mergeCell ref="T8:Z8"/>
    <mergeCell ref="M9:S19"/>
    <mergeCell ref="AA7:AG7"/>
    <mergeCell ref="AA8:AG8"/>
    <mergeCell ref="AA9:AG19"/>
    <mergeCell ref="T27:Z27"/>
    <mergeCell ref="T26:Z26"/>
    <mergeCell ref="AA21:AE25"/>
    <mergeCell ref="AF21:AG22"/>
    <mergeCell ref="AF23:AG25"/>
    <mergeCell ref="AA26:AG26"/>
    <mergeCell ref="AA27:AG27"/>
    <mergeCell ref="AA28:AG38"/>
    <mergeCell ref="AA39:AG39"/>
    <mergeCell ref="AA40:AE44"/>
    <mergeCell ref="AF40:AG41"/>
    <mergeCell ref="AF42:AG44"/>
    <mergeCell ref="T28:Z38"/>
    <mergeCell ref="T39:Z39"/>
    <mergeCell ref="T40:X44"/>
    <mergeCell ref="Y40:Z41"/>
    <mergeCell ref="Y42:Z44"/>
    <mergeCell ref="AA46:AG46"/>
    <mergeCell ref="T46:Z46"/>
    <mergeCell ref="AA45:AG45"/>
    <mergeCell ref="M45:S45"/>
    <mergeCell ref="T45:Z45"/>
    <mergeCell ref="B45:D46"/>
    <mergeCell ref="E45:L46"/>
    <mergeCell ref="M46:S46"/>
    <mergeCell ref="E7:L8"/>
    <mergeCell ref="M26:S26"/>
    <mergeCell ref="M27:S27"/>
    <mergeCell ref="M7:S7"/>
    <mergeCell ref="M21:Q25"/>
    <mergeCell ref="R23:S25"/>
    <mergeCell ref="R21:S22"/>
    <mergeCell ref="M20:S20"/>
    <mergeCell ref="M28:S38"/>
    <mergeCell ref="M39:S39"/>
    <mergeCell ref="M40:Q44"/>
    <mergeCell ref="R42:S44"/>
    <mergeCell ref="M2:S5"/>
    <mergeCell ref="B28:L44"/>
    <mergeCell ref="B9:L25"/>
    <mergeCell ref="R40:S41"/>
    <mergeCell ref="M8:S8"/>
    <mergeCell ref="E26:L27"/>
    <mergeCell ref="B7:D8"/>
    <mergeCell ref="B26:D27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&amp;L&amp;8DE-GE-PR-03-FR-05 V03 F04-12-2014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2022-10-11T20:35:58Z</dcterms:modified>
  <cp:category/>
  <cp:contentStatus/>
</cp:coreProperties>
</file>