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nny.agualimpia\Desktop\Bannyagua\Publicaciones\OTI\gestion de proveedores\"/>
    </mc:Choice>
  </mc:AlternateContent>
  <bookViews>
    <workbookView xWindow="0" yWindow="0" windowWidth="28800" windowHeight="12135"/>
  </bookViews>
  <sheets>
    <sheet name="ControlForma de Pago" sheetId="1" r:id="rId1"/>
  </sheets>
  <definedNames>
    <definedName name="_xlnm.Print_Area" localSheetId="0">'ControlForma de Pago'!$B$2:$M$51</definedName>
    <definedName name="_xlnm.Print_Titles" localSheetId="0">'ControlForma de Pago'!$4:$9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H32" i="1"/>
  <c r="G32" i="1"/>
  <c r="F32" i="1"/>
  <c r="E32" i="1"/>
  <c r="D32" i="1"/>
  <c r="K29" i="1"/>
  <c r="J29" i="1"/>
  <c r="I29" i="1"/>
  <c r="H29" i="1"/>
  <c r="G29" i="1"/>
  <c r="F29" i="1"/>
  <c r="D29" i="1"/>
  <c r="D26" i="1"/>
  <c r="D25" i="1"/>
  <c r="D24" i="1"/>
  <c r="D23" i="1"/>
  <c r="D22" i="1"/>
  <c r="D21" i="1"/>
  <c r="D20" i="1"/>
  <c r="D19" i="1"/>
  <c r="D18" i="1"/>
  <c r="D17" i="1"/>
  <c r="D16" i="1"/>
  <c r="F15" i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D15" i="1"/>
  <c r="J32" i="1" l="1"/>
</calcChain>
</file>

<file path=xl/comments1.xml><?xml version="1.0" encoding="utf-8"?>
<comments xmlns="http://schemas.openxmlformats.org/spreadsheetml/2006/main">
  <authors>
    <author>Yaneth Constanza Rincon Pulido</author>
  </authors>
  <commentList>
    <comment ref="G15" authorId="0" shapeId="0">
      <text>
        <r>
          <rPr>
            <sz val="9"/>
            <color rgb="FF000000"/>
            <rFont val="Tahoma"/>
            <family val="2"/>
          </rPr>
          <t xml:space="preserve">Se debe adjuntar el informe de actividades y expedición del certificado de cumplimiento a satisfacción suscritos por el supervisor del contrato y demás trámites administrativos a que haya lugar. 
</t>
        </r>
      </text>
    </comment>
    <comment ref="G16" authorId="0" shapeId="0">
      <text>
        <r>
          <rPr>
            <sz val="9"/>
            <color rgb="FF000000"/>
            <rFont val="Tahoma"/>
            <family val="2"/>
          </rPr>
          <t xml:space="preserve">Se debe adjuntar el informe de actividades y expedición del certificado de cumplimiento a satisfacción suscritos por el supervisor del contrato y demás trámites administrativos a que haya lugar. 
</t>
        </r>
      </text>
    </comment>
    <comment ref="G17" authorId="0" shapeId="0">
      <text>
        <r>
          <rPr>
            <sz val="9"/>
            <color rgb="FF000000"/>
            <rFont val="Tahoma"/>
            <family val="2"/>
          </rPr>
          <t xml:space="preserve">Se debe adjuntar el informe de actividades y expedición del certificado de cumplimiento a satisfacción suscritos por el supervisor del contrato y demás trámites administrativos a que haya lugar. 
</t>
        </r>
      </text>
    </comment>
    <comment ref="G18" authorId="0" shapeId="0">
      <text>
        <r>
          <rPr>
            <sz val="9"/>
            <color indexed="81"/>
            <rFont val="Tahoma"/>
            <family val="2"/>
          </rPr>
          <t xml:space="preserve">Se debe adjuntar el informe de actividades y expedición del certificado de cumplimiento a satisfacción suscritos por el supervisor del contrato y demás trámites administrativos a que haya lugar. 
</t>
        </r>
      </text>
    </comment>
    <comment ref="G19" authorId="0" shapeId="0">
      <text>
        <r>
          <rPr>
            <sz val="9"/>
            <color rgb="FF000000"/>
            <rFont val="Tahoma"/>
            <family val="2"/>
          </rPr>
          <t xml:space="preserve">Se debe adjuntar el informe de actividades y expedición del certificado de cumplimiento a satisfacción suscritos por el supervisor del contrato y demás trámites administrativos a que haya lugar. 
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 xml:space="preserve">Se debe adjuntar el informe de actividades y expedición del certificado de cumplimiento a satisfacción suscritos por el supervisor del contrato y demás trámites administrativos a que haya lugar. 
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 xml:space="preserve">Se debe adjuntar el informe de actividades y expedición del certificado de cumplimiento a satisfacción suscritos por el supervisor del contrato y demás trámites administrativos a que haya lugar. 
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 xml:space="preserve">Se debe adjuntar el informe de actividades y expedición del certificado de cumplimiento a satisfacción suscritos por el supervisor del contrato y demás trámites administrativos a que haya lugar. 
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 xml:space="preserve">Se debe adjuntar el informe de actividades y expedición del certificado de cumplimiento a satisfacción suscritos por el supervisor del contrato y demás trámites administrativos a que haya lugar. 
</t>
        </r>
      </text>
    </comment>
    <comment ref="G24" authorId="0" shapeId="0">
      <text>
        <r>
          <rPr>
            <sz val="9"/>
            <color indexed="81"/>
            <rFont val="Tahoma"/>
            <family val="2"/>
          </rPr>
          <t xml:space="preserve">Se debe adjuntar el informe de actividades y expedición del certificado de cumplimiento a satisfacción suscritos por el supervisor del contrato y demás trámites administrativos a que haya lugar. 
</t>
        </r>
      </text>
    </comment>
    <comment ref="G25" authorId="0" shapeId="0">
      <text>
        <r>
          <rPr>
            <sz val="9"/>
            <color indexed="81"/>
            <rFont val="Tahoma"/>
            <family val="2"/>
          </rPr>
          <t xml:space="preserve">Se debe adjuntar el informe de actividades y expedición del certificado de cumplimiento a satisfacción suscritos por el supervisor del contrato y demás trámites administrativos a que haya lugar. 
</t>
        </r>
      </text>
    </comment>
    <comment ref="G26" authorId="0" shapeId="0">
      <text>
        <r>
          <rPr>
            <sz val="9"/>
            <color indexed="81"/>
            <rFont val="Tahoma"/>
            <family val="2"/>
          </rPr>
          <t xml:space="preserve">Se debe adjuntar el informe de actividades y expedición del certificado de cumplimiento a satisfacción suscritos por el supervisor del contrato y demás trámites administrativos a que haya lugar. 
</t>
        </r>
      </text>
    </comment>
  </commentList>
</comments>
</file>

<file path=xl/sharedStrings.xml><?xml version="1.0" encoding="utf-8"?>
<sst xmlns="http://schemas.openxmlformats.org/spreadsheetml/2006/main" count="47" uniqueCount="42">
  <si>
    <t>PROCESO: GESTIÓN INCORPORACION DE TECNOLOGÍA</t>
  </si>
  <si>
    <t>PROCEDIMIENTO: GESTIÓN DE PROVEEDORES DE T.I.</t>
  </si>
  <si>
    <t>Versión: 01</t>
  </si>
  <si>
    <t>FORMATO DE SUPERVISION TECNICA CONTRACTUAL Y SEGUIMIENTO A PROVEEDORES DE T.I.          
 (Control forma de pago)</t>
  </si>
  <si>
    <t>VALOR DEL CONTRATO</t>
  </si>
  <si>
    <t>N° de Contrato</t>
  </si>
  <si>
    <t>DETALLE DE FORMA DE PAGO</t>
  </si>
  <si>
    <t>N° de pago</t>
  </si>
  <si>
    <t>%</t>
  </si>
  <si>
    <t>Valor</t>
  </si>
  <si>
    <t>Saldo del Contrato</t>
  </si>
  <si>
    <t>Requisito para el pago</t>
  </si>
  <si>
    <t>Cumplió obligaciones
SI/NO</t>
  </si>
  <si>
    <t>Fecha envio
 DAF
(dd/mm/aaaa)</t>
  </si>
  <si>
    <t>SI</t>
  </si>
  <si>
    <t>RP</t>
  </si>
  <si>
    <t>Pago No. 1</t>
  </si>
  <si>
    <t>Pago No. 2</t>
  </si>
  <si>
    <t>Pago No. 3</t>
  </si>
  <si>
    <t>Pago No. 4</t>
  </si>
  <si>
    <t>Pago No. 5</t>
  </si>
  <si>
    <t>Pago No. 6</t>
  </si>
  <si>
    <t>OTI</t>
  </si>
  <si>
    <t>Pago No. 7</t>
  </si>
  <si>
    <t>Pago No. 8</t>
  </si>
  <si>
    <t>Pago No. 9</t>
  </si>
  <si>
    <t>Pago No. 10</t>
  </si>
  <si>
    <t>Pago No. 11</t>
  </si>
  <si>
    <t>Pago No. 12</t>
  </si>
  <si>
    <t>Saldo para liberar</t>
  </si>
  <si>
    <t>FIRMAS</t>
  </si>
  <si>
    <t>NOMBRE SUPERVISOR</t>
  </si>
  <si>
    <t>FIRMA</t>
  </si>
  <si>
    <t>CARGO SUPERVISOR</t>
  </si>
  <si>
    <t>NOMBRE CONTRATISTA</t>
  </si>
  <si>
    <t>CARGO CONTRATISTA</t>
  </si>
  <si>
    <t>REVISADO POR:</t>
  </si>
  <si>
    <t>CARGO:</t>
  </si>
  <si>
    <t>APROBADO POR:</t>
  </si>
  <si>
    <t>COMENTARIOS Y OBSERVACIONES</t>
  </si>
  <si>
    <t>Fecha: 11 - 06 - 2021</t>
  </si>
  <si>
    <t>Código: MP -  GNTI - PO - 02 - PR - 02 - FR - 02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</si>
</sst>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&quot;$&quot;\ * #,##0.0_);_(&quot;$&quot;\ * \(#,##0.0\);_(&quot;$&quot;\ 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color theme="1"/>
      <name val="Arial Narrow"/>
      <family val="2"/>
    </font>
    <font>
      <b/>
      <sz val="8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9"/>
      <color indexed="63"/>
      <name val="Times New Roman"/>
      <family val="1"/>
    </font>
    <font>
      <sz val="9"/>
      <color rgb="FF000000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5" fillId="0" borderId="16" xfId="0" applyFont="1" applyBorder="1" applyAlignment="1"/>
    <xf numFmtId="0" fontId="5" fillId="0" borderId="25" xfId="0" applyFont="1" applyBorder="1" applyAlignment="1"/>
    <xf numFmtId="0" fontId="5" fillId="0" borderId="14" xfId="0" applyFont="1" applyBorder="1" applyAlignment="1"/>
    <xf numFmtId="0" fontId="5" fillId="0" borderId="27" xfId="0" applyFont="1" applyBorder="1" applyAlignment="1"/>
    <xf numFmtId="0" fontId="6" fillId="0" borderId="5" xfId="0" applyFont="1" applyBorder="1" applyAlignment="1"/>
    <xf numFmtId="0" fontId="6" fillId="0" borderId="0" xfId="0" applyFont="1" applyAlignment="1"/>
    <xf numFmtId="0" fontId="7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9" fontId="8" fillId="0" borderId="12" xfId="2" applyFont="1" applyBorder="1" applyAlignment="1">
      <alignment horizontal="center" vertical="center"/>
    </xf>
    <xf numFmtId="165" fontId="8" fillId="0" borderId="12" xfId="1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" fontId="9" fillId="0" borderId="12" xfId="0" applyNumberFormat="1" applyFont="1" applyBorder="1" applyAlignment="1">
      <alignment horizontal="center" vertical="center"/>
    </xf>
    <xf numFmtId="0" fontId="9" fillId="0" borderId="0" xfId="0" applyFont="1" applyAlignment="1"/>
    <xf numFmtId="0" fontId="10" fillId="4" borderId="12" xfId="0" applyFont="1" applyFill="1" applyBorder="1" applyAlignment="1">
      <alignment horizontal="center" vertical="center"/>
    </xf>
    <xf numFmtId="0" fontId="8" fillId="0" borderId="0" xfId="0" applyFont="1" applyAlignment="1"/>
    <xf numFmtId="165" fontId="9" fillId="0" borderId="12" xfId="1" applyNumberFormat="1" applyFont="1" applyBorder="1"/>
    <xf numFmtId="0" fontId="10" fillId="4" borderId="12" xfId="0" applyFont="1" applyFill="1" applyBorder="1" applyAlignment="1">
      <alignment horizontal="center" vertical="center" wrapText="1"/>
    </xf>
    <xf numFmtId="164" fontId="9" fillId="0" borderId="0" xfId="1" applyFont="1" applyBorder="1"/>
    <xf numFmtId="0" fontId="0" fillId="0" borderId="33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9" fillId="0" borderId="12" xfId="0" applyFont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14" xfId="0" applyNumberFormat="1" applyFont="1" applyFill="1" applyBorder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left" vertical="center" wrapText="1"/>
    </xf>
    <xf numFmtId="49" fontId="2" fillId="2" borderId="17" xfId="0" applyNumberFormat="1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49" fontId="2" fillId="2" borderId="23" xfId="0" applyNumberFormat="1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165" fontId="4" fillId="0" borderId="24" xfId="1" applyNumberFormat="1" applyFont="1" applyFill="1" applyBorder="1" applyAlignment="1">
      <alignment horizontal="center" vertical="center"/>
    </xf>
    <xf numFmtId="165" fontId="4" fillId="0" borderId="25" xfId="1" applyNumberFormat="1" applyFont="1" applyFill="1" applyBorder="1" applyAlignment="1">
      <alignment horizontal="center" vertical="center"/>
    </xf>
    <xf numFmtId="165" fontId="4" fillId="0" borderId="26" xfId="1" applyNumberFormat="1" applyFont="1" applyFill="1" applyBorder="1" applyAlignment="1">
      <alignment horizontal="center" vertical="center"/>
    </xf>
    <xf numFmtId="165" fontId="4" fillId="0" borderId="27" xfId="1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165" fontId="9" fillId="0" borderId="12" xfId="1" applyNumberFormat="1" applyFont="1" applyBorder="1" applyAlignment="1">
      <alignment horizontal="center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4</xdr:row>
      <xdr:rowOff>114300</xdr:rowOff>
    </xdr:from>
    <xdr:to>
      <xdr:col>3</xdr:col>
      <xdr:colOff>952500</xdr:colOff>
      <xdr:row>7</xdr:row>
      <xdr:rowOff>127000</xdr:rowOff>
    </xdr:to>
    <xdr:pic>
      <xdr:nvPicPr>
        <xdr:cNvPr id="2" name="2 Imagen" descr="Logo_Supernotariado">
          <a:extLst>
            <a:ext uri="{FF2B5EF4-FFF2-40B4-BE49-F238E27FC236}">
              <a16:creationId xmlns:a16="http://schemas.microsoft.com/office/drawing/2014/main" xmlns="" id="{6188FCD4-20E3-244D-AE27-B5199EBD14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787400"/>
          <a:ext cx="1130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51"/>
  <sheetViews>
    <sheetView showGridLines="0" tabSelected="1" zoomScaleNormal="100" zoomScaleSheetLayoutView="90" workbookViewId="0">
      <selection activeCell="R11" sqref="R11"/>
    </sheetView>
  </sheetViews>
  <sheetFormatPr baseColWidth="10" defaultRowHeight="12.75" x14ac:dyDescent="0.2"/>
  <cols>
    <col min="1" max="1" width="0.42578125" style="1" customWidth="1"/>
    <col min="2" max="2" width="0.140625" style="1" customWidth="1"/>
    <col min="3" max="3" width="3.85546875" style="1" customWidth="1"/>
    <col min="4" max="4" width="12.7109375" style="1" customWidth="1"/>
    <col min="5" max="5" width="15.28515625" style="1" customWidth="1"/>
    <col min="6" max="6" width="16.140625" style="1" customWidth="1"/>
    <col min="7" max="7" width="14.42578125" style="1" customWidth="1"/>
    <col min="8" max="9" width="15" style="1" customWidth="1"/>
    <col min="10" max="10" width="13.42578125" style="1" customWidth="1"/>
    <col min="11" max="11" width="11.42578125" style="1" customWidth="1"/>
    <col min="12" max="12" width="21.28515625" style="1" customWidth="1"/>
    <col min="13" max="13" width="6.42578125" style="1" customWidth="1"/>
    <col min="14" max="16" width="10.85546875" style="1"/>
    <col min="17" max="17" width="16.28515625" style="1" customWidth="1"/>
    <col min="18" max="256" width="10.85546875" style="1"/>
    <col min="257" max="257" width="0.42578125" style="1" customWidth="1"/>
    <col min="258" max="258" width="0.140625" style="1" customWidth="1"/>
    <col min="259" max="259" width="3.85546875" style="1" customWidth="1"/>
    <col min="260" max="260" width="12.7109375" style="1" customWidth="1"/>
    <col min="261" max="261" width="15.28515625" style="1" customWidth="1"/>
    <col min="262" max="262" width="16.140625" style="1" customWidth="1"/>
    <col min="263" max="263" width="14.42578125" style="1" customWidth="1"/>
    <col min="264" max="265" width="15" style="1" customWidth="1"/>
    <col min="266" max="266" width="13.42578125" style="1" customWidth="1"/>
    <col min="267" max="267" width="11.42578125" style="1" customWidth="1"/>
    <col min="268" max="268" width="9.7109375" style="1" customWidth="1"/>
    <col min="269" max="269" width="0" style="1" hidden="1" customWidth="1"/>
    <col min="270" max="272" width="10.85546875" style="1"/>
    <col min="273" max="273" width="16.28515625" style="1" customWidth="1"/>
    <col min="274" max="512" width="10.85546875" style="1"/>
    <col min="513" max="513" width="0.42578125" style="1" customWidth="1"/>
    <col min="514" max="514" width="0.140625" style="1" customWidth="1"/>
    <col min="515" max="515" width="3.85546875" style="1" customWidth="1"/>
    <col min="516" max="516" width="12.7109375" style="1" customWidth="1"/>
    <col min="517" max="517" width="15.28515625" style="1" customWidth="1"/>
    <col min="518" max="518" width="16.140625" style="1" customWidth="1"/>
    <col min="519" max="519" width="14.42578125" style="1" customWidth="1"/>
    <col min="520" max="521" width="15" style="1" customWidth="1"/>
    <col min="522" max="522" width="13.42578125" style="1" customWidth="1"/>
    <col min="523" max="523" width="11.42578125" style="1" customWidth="1"/>
    <col min="524" max="524" width="9.7109375" style="1" customWidth="1"/>
    <col min="525" max="525" width="0" style="1" hidden="1" customWidth="1"/>
    <col min="526" max="528" width="10.85546875" style="1"/>
    <col min="529" max="529" width="16.28515625" style="1" customWidth="1"/>
    <col min="530" max="768" width="10.85546875" style="1"/>
    <col min="769" max="769" width="0.42578125" style="1" customWidth="1"/>
    <col min="770" max="770" width="0.140625" style="1" customWidth="1"/>
    <col min="771" max="771" width="3.85546875" style="1" customWidth="1"/>
    <col min="772" max="772" width="12.7109375" style="1" customWidth="1"/>
    <col min="773" max="773" width="15.28515625" style="1" customWidth="1"/>
    <col min="774" max="774" width="16.140625" style="1" customWidth="1"/>
    <col min="775" max="775" width="14.42578125" style="1" customWidth="1"/>
    <col min="776" max="777" width="15" style="1" customWidth="1"/>
    <col min="778" max="778" width="13.42578125" style="1" customWidth="1"/>
    <col min="779" max="779" width="11.42578125" style="1" customWidth="1"/>
    <col min="780" max="780" width="9.7109375" style="1" customWidth="1"/>
    <col min="781" max="781" width="0" style="1" hidden="1" customWidth="1"/>
    <col min="782" max="784" width="10.85546875" style="1"/>
    <col min="785" max="785" width="16.28515625" style="1" customWidth="1"/>
    <col min="786" max="1024" width="10.85546875" style="1"/>
    <col min="1025" max="1025" width="0.42578125" style="1" customWidth="1"/>
    <col min="1026" max="1026" width="0.140625" style="1" customWidth="1"/>
    <col min="1027" max="1027" width="3.85546875" style="1" customWidth="1"/>
    <col min="1028" max="1028" width="12.7109375" style="1" customWidth="1"/>
    <col min="1029" max="1029" width="15.28515625" style="1" customWidth="1"/>
    <col min="1030" max="1030" width="16.140625" style="1" customWidth="1"/>
    <col min="1031" max="1031" width="14.42578125" style="1" customWidth="1"/>
    <col min="1032" max="1033" width="15" style="1" customWidth="1"/>
    <col min="1034" max="1034" width="13.42578125" style="1" customWidth="1"/>
    <col min="1035" max="1035" width="11.42578125" style="1" customWidth="1"/>
    <col min="1036" max="1036" width="9.7109375" style="1" customWidth="1"/>
    <col min="1037" max="1037" width="0" style="1" hidden="1" customWidth="1"/>
    <col min="1038" max="1040" width="10.85546875" style="1"/>
    <col min="1041" max="1041" width="16.28515625" style="1" customWidth="1"/>
    <col min="1042" max="1280" width="10.85546875" style="1"/>
    <col min="1281" max="1281" width="0.42578125" style="1" customWidth="1"/>
    <col min="1282" max="1282" width="0.140625" style="1" customWidth="1"/>
    <col min="1283" max="1283" width="3.85546875" style="1" customWidth="1"/>
    <col min="1284" max="1284" width="12.7109375" style="1" customWidth="1"/>
    <col min="1285" max="1285" width="15.28515625" style="1" customWidth="1"/>
    <col min="1286" max="1286" width="16.140625" style="1" customWidth="1"/>
    <col min="1287" max="1287" width="14.42578125" style="1" customWidth="1"/>
    <col min="1288" max="1289" width="15" style="1" customWidth="1"/>
    <col min="1290" max="1290" width="13.42578125" style="1" customWidth="1"/>
    <col min="1291" max="1291" width="11.42578125" style="1" customWidth="1"/>
    <col min="1292" max="1292" width="9.7109375" style="1" customWidth="1"/>
    <col min="1293" max="1293" width="0" style="1" hidden="1" customWidth="1"/>
    <col min="1294" max="1296" width="10.85546875" style="1"/>
    <col min="1297" max="1297" width="16.28515625" style="1" customWidth="1"/>
    <col min="1298" max="1536" width="10.85546875" style="1"/>
    <col min="1537" max="1537" width="0.42578125" style="1" customWidth="1"/>
    <col min="1538" max="1538" width="0.140625" style="1" customWidth="1"/>
    <col min="1539" max="1539" width="3.85546875" style="1" customWidth="1"/>
    <col min="1540" max="1540" width="12.7109375" style="1" customWidth="1"/>
    <col min="1541" max="1541" width="15.28515625" style="1" customWidth="1"/>
    <col min="1542" max="1542" width="16.140625" style="1" customWidth="1"/>
    <col min="1543" max="1543" width="14.42578125" style="1" customWidth="1"/>
    <col min="1544" max="1545" width="15" style="1" customWidth="1"/>
    <col min="1546" max="1546" width="13.42578125" style="1" customWidth="1"/>
    <col min="1547" max="1547" width="11.42578125" style="1" customWidth="1"/>
    <col min="1548" max="1548" width="9.7109375" style="1" customWidth="1"/>
    <col min="1549" max="1549" width="0" style="1" hidden="1" customWidth="1"/>
    <col min="1550" max="1552" width="10.85546875" style="1"/>
    <col min="1553" max="1553" width="16.28515625" style="1" customWidth="1"/>
    <col min="1554" max="1792" width="10.85546875" style="1"/>
    <col min="1793" max="1793" width="0.42578125" style="1" customWidth="1"/>
    <col min="1794" max="1794" width="0.140625" style="1" customWidth="1"/>
    <col min="1795" max="1795" width="3.85546875" style="1" customWidth="1"/>
    <col min="1796" max="1796" width="12.7109375" style="1" customWidth="1"/>
    <col min="1797" max="1797" width="15.28515625" style="1" customWidth="1"/>
    <col min="1798" max="1798" width="16.140625" style="1" customWidth="1"/>
    <col min="1799" max="1799" width="14.42578125" style="1" customWidth="1"/>
    <col min="1800" max="1801" width="15" style="1" customWidth="1"/>
    <col min="1802" max="1802" width="13.42578125" style="1" customWidth="1"/>
    <col min="1803" max="1803" width="11.42578125" style="1" customWidth="1"/>
    <col min="1804" max="1804" width="9.7109375" style="1" customWidth="1"/>
    <col min="1805" max="1805" width="0" style="1" hidden="1" customWidth="1"/>
    <col min="1806" max="1808" width="10.85546875" style="1"/>
    <col min="1809" max="1809" width="16.28515625" style="1" customWidth="1"/>
    <col min="1810" max="2048" width="10.85546875" style="1"/>
    <col min="2049" max="2049" width="0.42578125" style="1" customWidth="1"/>
    <col min="2050" max="2050" width="0.140625" style="1" customWidth="1"/>
    <col min="2051" max="2051" width="3.85546875" style="1" customWidth="1"/>
    <col min="2052" max="2052" width="12.7109375" style="1" customWidth="1"/>
    <col min="2053" max="2053" width="15.28515625" style="1" customWidth="1"/>
    <col min="2054" max="2054" width="16.140625" style="1" customWidth="1"/>
    <col min="2055" max="2055" width="14.42578125" style="1" customWidth="1"/>
    <col min="2056" max="2057" width="15" style="1" customWidth="1"/>
    <col min="2058" max="2058" width="13.42578125" style="1" customWidth="1"/>
    <col min="2059" max="2059" width="11.42578125" style="1" customWidth="1"/>
    <col min="2060" max="2060" width="9.7109375" style="1" customWidth="1"/>
    <col min="2061" max="2061" width="0" style="1" hidden="1" customWidth="1"/>
    <col min="2062" max="2064" width="10.85546875" style="1"/>
    <col min="2065" max="2065" width="16.28515625" style="1" customWidth="1"/>
    <col min="2066" max="2304" width="10.85546875" style="1"/>
    <col min="2305" max="2305" width="0.42578125" style="1" customWidth="1"/>
    <col min="2306" max="2306" width="0.140625" style="1" customWidth="1"/>
    <col min="2307" max="2307" width="3.85546875" style="1" customWidth="1"/>
    <col min="2308" max="2308" width="12.7109375" style="1" customWidth="1"/>
    <col min="2309" max="2309" width="15.28515625" style="1" customWidth="1"/>
    <col min="2310" max="2310" width="16.140625" style="1" customWidth="1"/>
    <col min="2311" max="2311" width="14.42578125" style="1" customWidth="1"/>
    <col min="2312" max="2313" width="15" style="1" customWidth="1"/>
    <col min="2314" max="2314" width="13.42578125" style="1" customWidth="1"/>
    <col min="2315" max="2315" width="11.42578125" style="1" customWidth="1"/>
    <col min="2316" max="2316" width="9.7109375" style="1" customWidth="1"/>
    <col min="2317" max="2317" width="0" style="1" hidden="1" customWidth="1"/>
    <col min="2318" max="2320" width="10.85546875" style="1"/>
    <col min="2321" max="2321" width="16.28515625" style="1" customWidth="1"/>
    <col min="2322" max="2560" width="10.85546875" style="1"/>
    <col min="2561" max="2561" width="0.42578125" style="1" customWidth="1"/>
    <col min="2562" max="2562" width="0.140625" style="1" customWidth="1"/>
    <col min="2563" max="2563" width="3.85546875" style="1" customWidth="1"/>
    <col min="2564" max="2564" width="12.7109375" style="1" customWidth="1"/>
    <col min="2565" max="2565" width="15.28515625" style="1" customWidth="1"/>
    <col min="2566" max="2566" width="16.140625" style="1" customWidth="1"/>
    <col min="2567" max="2567" width="14.42578125" style="1" customWidth="1"/>
    <col min="2568" max="2569" width="15" style="1" customWidth="1"/>
    <col min="2570" max="2570" width="13.42578125" style="1" customWidth="1"/>
    <col min="2571" max="2571" width="11.42578125" style="1" customWidth="1"/>
    <col min="2572" max="2572" width="9.7109375" style="1" customWidth="1"/>
    <col min="2573" max="2573" width="0" style="1" hidden="1" customWidth="1"/>
    <col min="2574" max="2576" width="10.85546875" style="1"/>
    <col min="2577" max="2577" width="16.28515625" style="1" customWidth="1"/>
    <col min="2578" max="2816" width="10.85546875" style="1"/>
    <col min="2817" max="2817" width="0.42578125" style="1" customWidth="1"/>
    <col min="2818" max="2818" width="0.140625" style="1" customWidth="1"/>
    <col min="2819" max="2819" width="3.85546875" style="1" customWidth="1"/>
    <col min="2820" max="2820" width="12.7109375" style="1" customWidth="1"/>
    <col min="2821" max="2821" width="15.28515625" style="1" customWidth="1"/>
    <col min="2822" max="2822" width="16.140625" style="1" customWidth="1"/>
    <col min="2823" max="2823" width="14.42578125" style="1" customWidth="1"/>
    <col min="2824" max="2825" width="15" style="1" customWidth="1"/>
    <col min="2826" max="2826" width="13.42578125" style="1" customWidth="1"/>
    <col min="2827" max="2827" width="11.42578125" style="1" customWidth="1"/>
    <col min="2828" max="2828" width="9.7109375" style="1" customWidth="1"/>
    <col min="2829" max="2829" width="0" style="1" hidden="1" customWidth="1"/>
    <col min="2830" max="2832" width="10.85546875" style="1"/>
    <col min="2833" max="2833" width="16.28515625" style="1" customWidth="1"/>
    <col min="2834" max="3072" width="10.85546875" style="1"/>
    <col min="3073" max="3073" width="0.42578125" style="1" customWidth="1"/>
    <col min="3074" max="3074" width="0.140625" style="1" customWidth="1"/>
    <col min="3075" max="3075" width="3.85546875" style="1" customWidth="1"/>
    <col min="3076" max="3076" width="12.7109375" style="1" customWidth="1"/>
    <col min="3077" max="3077" width="15.28515625" style="1" customWidth="1"/>
    <col min="3078" max="3078" width="16.140625" style="1" customWidth="1"/>
    <col min="3079" max="3079" width="14.42578125" style="1" customWidth="1"/>
    <col min="3080" max="3081" width="15" style="1" customWidth="1"/>
    <col min="3082" max="3082" width="13.42578125" style="1" customWidth="1"/>
    <col min="3083" max="3083" width="11.42578125" style="1" customWidth="1"/>
    <col min="3084" max="3084" width="9.7109375" style="1" customWidth="1"/>
    <col min="3085" max="3085" width="0" style="1" hidden="1" customWidth="1"/>
    <col min="3086" max="3088" width="10.85546875" style="1"/>
    <col min="3089" max="3089" width="16.28515625" style="1" customWidth="1"/>
    <col min="3090" max="3328" width="10.85546875" style="1"/>
    <col min="3329" max="3329" width="0.42578125" style="1" customWidth="1"/>
    <col min="3330" max="3330" width="0.140625" style="1" customWidth="1"/>
    <col min="3331" max="3331" width="3.85546875" style="1" customWidth="1"/>
    <col min="3332" max="3332" width="12.7109375" style="1" customWidth="1"/>
    <col min="3333" max="3333" width="15.28515625" style="1" customWidth="1"/>
    <col min="3334" max="3334" width="16.140625" style="1" customWidth="1"/>
    <col min="3335" max="3335" width="14.42578125" style="1" customWidth="1"/>
    <col min="3336" max="3337" width="15" style="1" customWidth="1"/>
    <col min="3338" max="3338" width="13.42578125" style="1" customWidth="1"/>
    <col min="3339" max="3339" width="11.42578125" style="1" customWidth="1"/>
    <col min="3340" max="3340" width="9.7109375" style="1" customWidth="1"/>
    <col min="3341" max="3341" width="0" style="1" hidden="1" customWidth="1"/>
    <col min="3342" max="3344" width="10.85546875" style="1"/>
    <col min="3345" max="3345" width="16.28515625" style="1" customWidth="1"/>
    <col min="3346" max="3584" width="10.85546875" style="1"/>
    <col min="3585" max="3585" width="0.42578125" style="1" customWidth="1"/>
    <col min="3586" max="3586" width="0.140625" style="1" customWidth="1"/>
    <col min="3587" max="3587" width="3.85546875" style="1" customWidth="1"/>
    <col min="3588" max="3588" width="12.7109375" style="1" customWidth="1"/>
    <col min="3589" max="3589" width="15.28515625" style="1" customWidth="1"/>
    <col min="3590" max="3590" width="16.140625" style="1" customWidth="1"/>
    <col min="3591" max="3591" width="14.42578125" style="1" customWidth="1"/>
    <col min="3592" max="3593" width="15" style="1" customWidth="1"/>
    <col min="3594" max="3594" width="13.42578125" style="1" customWidth="1"/>
    <col min="3595" max="3595" width="11.42578125" style="1" customWidth="1"/>
    <col min="3596" max="3596" width="9.7109375" style="1" customWidth="1"/>
    <col min="3597" max="3597" width="0" style="1" hidden="1" customWidth="1"/>
    <col min="3598" max="3600" width="10.85546875" style="1"/>
    <col min="3601" max="3601" width="16.28515625" style="1" customWidth="1"/>
    <col min="3602" max="3840" width="10.85546875" style="1"/>
    <col min="3841" max="3841" width="0.42578125" style="1" customWidth="1"/>
    <col min="3842" max="3842" width="0.140625" style="1" customWidth="1"/>
    <col min="3843" max="3843" width="3.85546875" style="1" customWidth="1"/>
    <col min="3844" max="3844" width="12.7109375" style="1" customWidth="1"/>
    <col min="3845" max="3845" width="15.28515625" style="1" customWidth="1"/>
    <col min="3846" max="3846" width="16.140625" style="1" customWidth="1"/>
    <col min="3847" max="3847" width="14.42578125" style="1" customWidth="1"/>
    <col min="3848" max="3849" width="15" style="1" customWidth="1"/>
    <col min="3850" max="3850" width="13.42578125" style="1" customWidth="1"/>
    <col min="3851" max="3851" width="11.42578125" style="1" customWidth="1"/>
    <col min="3852" max="3852" width="9.7109375" style="1" customWidth="1"/>
    <col min="3853" max="3853" width="0" style="1" hidden="1" customWidth="1"/>
    <col min="3854" max="3856" width="10.85546875" style="1"/>
    <col min="3857" max="3857" width="16.28515625" style="1" customWidth="1"/>
    <col min="3858" max="4096" width="10.85546875" style="1"/>
    <col min="4097" max="4097" width="0.42578125" style="1" customWidth="1"/>
    <col min="4098" max="4098" width="0.140625" style="1" customWidth="1"/>
    <col min="4099" max="4099" width="3.85546875" style="1" customWidth="1"/>
    <col min="4100" max="4100" width="12.7109375" style="1" customWidth="1"/>
    <col min="4101" max="4101" width="15.28515625" style="1" customWidth="1"/>
    <col min="4102" max="4102" width="16.140625" style="1" customWidth="1"/>
    <col min="4103" max="4103" width="14.42578125" style="1" customWidth="1"/>
    <col min="4104" max="4105" width="15" style="1" customWidth="1"/>
    <col min="4106" max="4106" width="13.42578125" style="1" customWidth="1"/>
    <col min="4107" max="4107" width="11.42578125" style="1" customWidth="1"/>
    <col min="4108" max="4108" width="9.7109375" style="1" customWidth="1"/>
    <col min="4109" max="4109" width="0" style="1" hidden="1" customWidth="1"/>
    <col min="4110" max="4112" width="10.85546875" style="1"/>
    <col min="4113" max="4113" width="16.28515625" style="1" customWidth="1"/>
    <col min="4114" max="4352" width="10.85546875" style="1"/>
    <col min="4353" max="4353" width="0.42578125" style="1" customWidth="1"/>
    <col min="4354" max="4354" width="0.140625" style="1" customWidth="1"/>
    <col min="4355" max="4355" width="3.85546875" style="1" customWidth="1"/>
    <col min="4356" max="4356" width="12.7109375" style="1" customWidth="1"/>
    <col min="4357" max="4357" width="15.28515625" style="1" customWidth="1"/>
    <col min="4358" max="4358" width="16.140625" style="1" customWidth="1"/>
    <col min="4359" max="4359" width="14.42578125" style="1" customWidth="1"/>
    <col min="4360" max="4361" width="15" style="1" customWidth="1"/>
    <col min="4362" max="4362" width="13.42578125" style="1" customWidth="1"/>
    <col min="4363" max="4363" width="11.42578125" style="1" customWidth="1"/>
    <col min="4364" max="4364" width="9.7109375" style="1" customWidth="1"/>
    <col min="4365" max="4365" width="0" style="1" hidden="1" customWidth="1"/>
    <col min="4366" max="4368" width="10.85546875" style="1"/>
    <col min="4369" max="4369" width="16.28515625" style="1" customWidth="1"/>
    <col min="4370" max="4608" width="10.85546875" style="1"/>
    <col min="4609" max="4609" width="0.42578125" style="1" customWidth="1"/>
    <col min="4610" max="4610" width="0.140625" style="1" customWidth="1"/>
    <col min="4611" max="4611" width="3.85546875" style="1" customWidth="1"/>
    <col min="4612" max="4612" width="12.7109375" style="1" customWidth="1"/>
    <col min="4613" max="4613" width="15.28515625" style="1" customWidth="1"/>
    <col min="4614" max="4614" width="16.140625" style="1" customWidth="1"/>
    <col min="4615" max="4615" width="14.42578125" style="1" customWidth="1"/>
    <col min="4616" max="4617" width="15" style="1" customWidth="1"/>
    <col min="4618" max="4618" width="13.42578125" style="1" customWidth="1"/>
    <col min="4619" max="4619" width="11.42578125" style="1" customWidth="1"/>
    <col min="4620" max="4620" width="9.7109375" style="1" customWidth="1"/>
    <col min="4621" max="4621" width="0" style="1" hidden="1" customWidth="1"/>
    <col min="4622" max="4624" width="10.85546875" style="1"/>
    <col min="4625" max="4625" width="16.28515625" style="1" customWidth="1"/>
    <col min="4626" max="4864" width="10.85546875" style="1"/>
    <col min="4865" max="4865" width="0.42578125" style="1" customWidth="1"/>
    <col min="4866" max="4866" width="0.140625" style="1" customWidth="1"/>
    <col min="4867" max="4867" width="3.85546875" style="1" customWidth="1"/>
    <col min="4868" max="4868" width="12.7109375" style="1" customWidth="1"/>
    <col min="4869" max="4869" width="15.28515625" style="1" customWidth="1"/>
    <col min="4870" max="4870" width="16.140625" style="1" customWidth="1"/>
    <col min="4871" max="4871" width="14.42578125" style="1" customWidth="1"/>
    <col min="4872" max="4873" width="15" style="1" customWidth="1"/>
    <col min="4874" max="4874" width="13.42578125" style="1" customWidth="1"/>
    <col min="4875" max="4875" width="11.42578125" style="1" customWidth="1"/>
    <col min="4876" max="4876" width="9.7109375" style="1" customWidth="1"/>
    <col min="4877" max="4877" width="0" style="1" hidden="1" customWidth="1"/>
    <col min="4878" max="4880" width="10.85546875" style="1"/>
    <col min="4881" max="4881" width="16.28515625" style="1" customWidth="1"/>
    <col min="4882" max="5120" width="10.85546875" style="1"/>
    <col min="5121" max="5121" width="0.42578125" style="1" customWidth="1"/>
    <col min="5122" max="5122" width="0.140625" style="1" customWidth="1"/>
    <col min="5123" max="5123" width="3.85546875" style="1" customWidth="1"/>
    <col min="5124" max="5124" width="12.7109375" style="1" customWidth="1"/>
    <col min="5125" max="5125" width="15.28515625" style="1" customWidth="1"/>
    <col min="5126" max="5126" width="16.140625" style="1" customWidth="1"/>
    <col min="5127" max="5127" width="14.42578125" style="1" customWidth="1"/>
    <col min="5128" max="5129" width="15" style="1" customWidth="1"/>
    <col min="5130" max="5130" width="13.42578125" style="1" customWidth="1"/>
    <col min="5131" max="5131" width="11.42578125" style="1" customWidth="1"/>
    <col min="5132" max="5132" width="9.7109375" style="1" customWidth="1"/>
    <col min="5133" max="5133" width="0" style="1" hidden="1" customWidth="1"/>
    <col min="5134" max="5136" width="10.85546875" style="1"/>
    <col min="5137" max="5137" width="16.28515625" style="1" customWidth="1"/>
    <col min="5138" max="5376" width="10.85546875" style="1"/>
    <col min="5377" max="5377" width="0.42578125" style="1" customWidth="1"/>
    <col min="5378" max="5378" width="0.140625" style="1" customWidth="1"/>
    <col min="5379" max="5379" width="3.85546875" style="1" customWidth="1"/>
    <col min="5380" max="5380" width="12.7109375" style="1" customWidth="1"/>
    <col min="5381" max="5381" width="15.28515625" style="1" customWidth="1"/>
    <col min="5382" max="5382" width="16.140625" style="1" customWidth="1"/>
    <col min="5383" max="5383" width="14.42578125" style="1" customWidth="1"/>
    <col min="5384" max="5385" width="15" style="1" customWidth="1"/>
    <col min="5386" max="5386" width="13.42578125" style="1" customWidth="1"/>
    <col min="5387" max="5387" width="11.42578125" style="1" customWidth="1"/>
    <col min="5388" max="5388" width="9.7109375" style="1" customWidth="1"/>
    <col min="5389" max="5389" width="0" style="1" hidden="1" customWidth="1"/>
    <col min="5390" max="5392" width="10.85546875" style="1"/>
    <col min="5393" max="5393" width="16.28515625" style="1" customWidth="1"/>
    <col min="5394" max="5632" width="10.85546875" style="1"/>
    <col min="5633" max="5633" width="0.42578125" style="1" customWidth="1"/>
    <col min="5634" max="5634" width="0.140625" style="1" customWidth="1"/>
    <col min="5635" max="5635" width="3.85546875" style="1" customWidth="1"/>
    <col min="5636" max="5636" width="12.7109375" style="1" customWidth="1"/>
    <col min="5637" max="5637" width="15.28515625" style="1" customWidth="1"/>
    <col min="5638" max="5638" width="16.140625" style="1" customWidth="1"/>
    <col min="5639" max="5639" width="14.42578125" style="1" customWidth="1"/>
    <col min="5640" max="5641" width="15" style="1" customWidth="1"/>
    <col min="5642" max="5642" width="13.42578125" style="1" customWidth="1"/>
    <col min="5643" max="5643" width="11.42578125" style="1" customWidth="1"/>
    <col min="5644" max="5644" width="9.7109375" style="1" customWidth="1"/>
    <col min="5645" max="5645" width="0" style="1" hidden="1" customWidth="1"/>
    <col min="5646" max="5648" width="10.85546875" style="1"/>
    <col min="5649" max="5649" width="16.28515625" style="1" customWidth="1"/>
    <col min="5650" max="5888" width="10.85546875" style="1"/>
    <col min="5889" max="5889" width="0.42578125" style="1" customWidth="1"/>
    <col min="5890" max="5890" width="0.140625" style="1" customWidth="1"/>
    <col min="5891" max="5891" width="3.85546875" style="1" customWidth="1"/>
    <col min="5892" max="5892" width="12.7109375" style="1" customWidth="1"/>
    <col min="5893" max="5893" width="15.28515625" style="1" customWidth="1"/>
    <col min="5894" max="5894" width="16.140625" style="1" customWidth="1"/>
    <col min="5895" max="5895" width="14.42578125" style="1" customWidth="1"/>
    <col min="5896" max="5897" width="15" style="1" customWidth="1"/>
    <col min="5898" max="5898" width="13.42578125" style="1" customWidth="1"/>
    <col min="5899" max="5899" width="11.42578125" style="1" customWidth="1"/>
    <col min="5900" max="5900" width="9.7109375" style="1" customWidth="1"/>
    <col min="5901" max="5901" width="0" style="1" hidden="1" customWidth="1"/>
    <col min="5902" max="5904" width="10.85546875" style="1"/>
    <col min="5905" max="5905" width="16.28515625" style="1" customWidth="1"/>
    <col min="5906" max="6144" width="10.85546875" style="1"/>
    <col min="6145" max="6145" width="0.42578125" style="1" customWidth="1"/>
    <col min="6146" max="6146" width="0.140625" style="1" customWidth="1"/>
    <col min="6147" max="6147" width="3.85546875" style="1" customWidth="1"/>
    <col min="6148" max="6148" width="12.7109375" style="1" customWidth="1"/>
    <col min="6149" max="6149" width="15.28515625" style="1" customWidth="1"/>
    <col min="6150" max="6150" width="16.140625" style="1" customWidth="1"/>
    <col min="6151" max="6151" width="14.42578125" style="1" customWidth="1"/>
    <col min="6152" max="6153" width="15" style="1" customWidth="1"/>
    <col min="6154" max="6154" width="13.42578125" style="1" customWidth="1"/>
    <col min="6155" max="6155" width="11.42578125" style="1" customWidth="1"/>
    <col min="6156" max="6156" width="9.7109375" style="1" customWidth="1"/>
    <col min="6157" max="6157" width="0" style="1" hidden="1" customWidth="1"/>
    <col min="6158" max="6160" width="10.85546875" style="1"/>
    <col min="6161" max="6161" width="16.28515625" style="1" customWidth="1"/>
    <col min="6162" max="6400" width="10.85546875" style="1"/>
    <col min="6401" max="6401" width="0.42578125" style="1" customWidth="1"/>
    <col min="6402" max="6402" width="0.140625" style="1" customWidth="1"/>
    <col min="6403" max="6403" width="3.85546875" style="1" customWidth="1"/>
    <col min="6404" max="6404" width="12.7109375" style="1" customWidth="1"/>
    <col min="6405" max="6405" width="15.28515625" style="1" customWidth="1"/>
    <col min="6406" max="6406" width="16.140625" style="1" customWidth="1"/>
    <col min="6407" max="6407" width="14.42578125" style="1" customWidth="1"/>
    <col min="6408" max="6409" width="15" style="1" customWidth="1"/>
    <col min="6410" max="6410" width="13.42578125" style="1" customWidth="1"/>
    <col min="6411" max="6411" width="11.42578125" style="1" customWidth="1"/>
    <col min="6412" max="6412" width="9.7109375" style="1" customWidth="1"/>
    <col min="6413" max="6413" width="0" style="1" hidden="1" customWidth="1"/>
    <col min="6414" max="6416" width="10.85546875" style="1"/>
    <col min="6417" max="6417" width="16.28515625" style="1" customWidth="1"/>
    <col min="6418" max="6656" width="10.85546875" style="1"/>
    <col min="6657" max="6657" width="0.42578125" style="1" customWidth="1"/>
    <col min="6658" max="6658" width="0.140625" style="1" customWidth="1"/>
    <col min="6659" max="6659" width="3.85546875" style="1" customWidth="1"/>
    <col min="6660" max="6660" width="12.7109375" style="1" customWidth="1"/>
    <col min="6661" max="6661" width="15.28515625" style="1" customWidth="1"/>
    <col min="6662" max="6662" width="16.140625" style="1" customWidth="1"/>
    <col min="6663" max="6663" width="14.42578125" style="1" customWidth="1"/>
    <col min="6664" max="6665" width="15" style="1" customWidth="1"/>
    <col min="6666" max="6666" width="13.42578125" style="1" customWidth="1"/>
    <col min="6667" max="6667" width="11.42578125" style="1" customWidth="1"/>
    <col min="6668" max="6668" width="9.7109375" style="1" customWidth="1"/>
    <col min="6669" max="6669" width="0" style="1" hidden="1" customWidth="1"/>
    <col min="6670" max="6672" width="10.85546875" style="1"/>
    <col min="6673" max="6673" width="16.28515625" style="1" customWidth="1"/>
    <col min="6674" max="6912" width="10.85546875" style="1"/>
    <col min="6913" max="6913" width="0.42578125" style="1" customWidth="1"/>
    <col min="6914" max="6914" width="0.140625" style="1" customWidth="1"/>
    <col min="6915" max="6915" width="3.85546875" style="1" customWidth="1"/>
    <col min="6916" max="6916" width="12.7109375" style="1" customWidth="1"/>
    <col min="6917" max="6917" width="15.28515625" style="1" customWidth="1"/>
    <col min="6918" max="6918" width="16.140625" style="1" customWidth="1"/>
    <col min="6919" max="6919" width="14.42578125" style="1" customWidth="1"/>
    <col min="6920" max="6921" width="15" style="1" customWidth="1"/>
    <col min="6922" max="6922" width="13.42578125" style="1" customWidth="1"/>
    <col min="6923" max="6923" width="11.42578125" style="1" customWidth="1"/>
    <col min="6924" max="6924" width="9.7109375" style="1" customWidth="1"/>
    <col min="6925" max="6925" width="0" style="1" hidden="1" customWidth="1"/>
    <col min="6926" max="6928" width="10.85546875" style="1"/>
    <col min="6929" max="6929" width="16.28515625" style="1" customWidth="1"/>
    <col min="6930" max="7168" width="10.85546875" style="1"/>
    <col min="7169" max="7169" width="0.42578125" style="1" customWidth="1"/>
    <col min="7170" max="7170" width="0.140625" style="1" customWidth="1"/>
    <col min="7171" max="7171" width="3.85546875" style="1" customWidth="1"/>
    <col min="7172" max="7172" width="12.7109375" style="1" customWidth="1"/>
    <col min="7173" max="7173" width="15.28515625" style="1" customWidth="1"/>
    <col min="7174" max="7174" width="16.140625" style="1" customWidth="1"/>
    <col min="7175" max="7175" width="14.42578125" style="1" customWidth="1"/>
    <col min="7176" max="7177" width="15" style="1" customWidth="1"/>
    <col min="7178" max="7178" width="13.42578125" style="1" customWidth="1"/>
    <col min="7179" max="7179" width="11.42578125" style="1" customWidth="1"/>
    <col min="7180" max="7180" width="9.7109375" style="1" customWidth="1"/>
    <col min="7181" max="7181" width="0" style="1" hidden="1" customWidth="1"/>
    <col min="7182" max="7184" width="10.85546875" style="1"/>
    <col min="7185" max="7185" width="16.28515625" style="1" customWidth="1"/>
    <col min="7186" max="7424" width="10.85546875" style="1"/>
    <col min="7425" max="7425" width="0.42578125" style="1" customWidth="1"/>
    <col min="7426" max="7426" width="0.140625" style="1" customWidth="1"/>
    <col min="7427" max="7427" width="3.85546875" style="1" customWidth="1"/>
    <col min="7428" max="7428" width="12.7109375" style="1" customWidth="1"/>
    <col min="7429" max="7429" width="15.28515625" style="1" customWidth="1"/>
    <col min="7430" max="7430" width="16.140625" style="1" customWidth="1"/>
    <col min="7431" max="7431" width="14.42578125" style="1" customWidth="1"/>
    <col min="7432" max="7433" width="15" style="1" customWidth="1"/>
    <col min="7434" max="7434" width="13.42578125" style="1" customWidth="1"/>
    <col min="7435" max="7435" width="11.42578125" style="1" customWidth="1"/>
    <col min="7436" max="7436" width="9.7109375" style="1" customWidth="1"/>
    <col min="7437" max="7437" width="0" style="1" hidden="1" customWidth="1"/>
    <col min="7438" max="7440" width="10.85546875" style="1"/>
    <col min="7441" max="7441" width="16.28515625" style="1" customWidth="1"/>
    <col min="7442" max="7680" width="10.85546875" style="1"/>
    <col min="7681" max="7681" width="0.42578125" style="1" customWidth="1"/>
    <col min="7682" max="7682" width="0.140625" style="1" customWidth="1"/>
    <col min="7683" max="7683" width="3.85546875" style="1" customWidth="1"/>
    <col min="7684" max="7684" width="12.7109375" style="1" customWidth="1"/>
    <col min="7685" max="7685" width="15.28515625" style="1" customWidth="1"/>
    <col min="7686" max="7686" width="16.140625" style="1" customWidth="1"/>
    <col min="7687" max="7687" width="14.42578125" style="1" customWidth="1"/>
    <col min="7688" max="7689" width="15" style="1" customWidth="1"/>
    <col min="7690" max="7690" width="13.42578125" style="1" customWidth="1"/>
    <col min="7691" max="7691" width="11.42578125" style="1" customWidth="1"/>
    <col min="7692" max="7692" width="9.7109375" style="1" customWidth="1"/>
    <col min="7693" max="7693" width="0" style="1" hidden="1" customWidth="1"/>
    <col min="7694" max="7696" width="10.85546875" style="1"/>
    <col min="7697" max="7697" width="16.28515625" style="1" customWidth="1"/>
    <col min="7698" max="7936" width="10.85546875" style="1"/>
    <col min="7937" max="7937" width="0.42578125" style="1" customWidth="1"/>
    <col min="7938" max="7938" width="0.140625" style="1" customWidth="1"/>
    <col min="7939" max="7939" width="3.85546875" style="1" customWidth="1"/>
    <col min="7940" max="7940" width="12.7109375" style="1" customWidth="1"/>
    <col min="7941" max="7941" width="15.28515625" style="1" customWidth="1"/>
    <col min="7942" max="7942" width="16.140625" style="1" customWidth="1"/>
    <col min="7943" max="7943" width="14.42578125" style="1" customWidth="1"/>
    <col min="7944" max="7945" width="15" style="1" customWidth="1"/>
    <col min="7946" max="7946" width="13.42578125" style="1" customWidth="1"/>
    <col min="7947" max="7947" width="11.42578125" style="1" customWidth="1"/>
    <col min="7948" max="7948" width="9.7109375" style="1" customWidth="1"/>
    <col min="7949" max="7949" width="0" style="1" hidden="1" customWidth="1"/>
    <col min="7950" max="7952" width="10.85546875" style="1"/>
    <col min="7953" max="7953" width="16.28515625" style="1" customWidth="1"/>
    <col min="7954" max="8192" width="10.85546875" style="1"/>
    <col min="8193" max="8193" width="0.42578125" style="1" customWidth="1"/>
    <col min="8194" max="8194" width="0.140625" style="1" customWidth="1"/>
    <col min="8195" max="8195" width="3.85546875" style="1" customWidth="1"/>
    <col min="8196" max="8196" width="12.7109375" style="1" customWidth="1"/>
    <col min="8197" max="8197" width="15.28515625" style="1" customWidth="1"/>
    <col min="8198" max="8198" width="16.140625" style="1" customWidth="1"/>
    <col min="8199" max="8199" width="14.42578125" style="1" customWidth="1"/>
    <col min="8200" max="8201" width="15" style="1" customWidth="1"/>
    <col min="8202" max="8202" width="13.42578125" style="1" customWidth="1"/>
    <col min="8203" max="8203" width="11.42578125" style="1" customWidth="1"/>
    <col min="8204" max="8204" width="9.7109375" style="1" customWidth="1"/>
    <col min="8205" max="8205" width="0" style="1" hidden="1" customWidth="1"/>
    <col min="8206" max="8208" width="10.85546875" style="1"/>
    <col min="8209" max="8209" width="16.28515625" style="1" customWidth="1"/>
    <col min="8210" max="8448" width="10.85546875" style="1"/>
    <col min="8449" max="8449" width="0.42578125" style="1" customWidth="1"/>
    <col min="8450" max="8450" width="0.140625" style="1" customWidth="1"/>
    <col min="8451" max="8451" width="3.85546875" style="1" customWidth="1"/>
    <col min="8452" max="8452" width="12.7109375" style="1" customWidth="1"/>
    <col min="8453" max="8453" width="15.28515625" style="1" customWidth="1"/>
    <col min="8454" max="8454" width="16.140625" style="1" customWidth="1"/>
    <col min="8455" max="8455" width="14.42578125" style="1" customWidth="1"/>
    <col min="8456" max="8457" width="15" style="1" customWidth="1"/>
    <col min="8458" max="8458" width="13.42578125" style="1" customWidth="1"/>
    <col min="8459" max="8459" width="11.42578125" style="1" customWidth="1"/>
    <col min="8460" max="8460" width="9.7109375" style="1" customWidth="1"/>
    <col min="8461" max="8461" width="0" style="1" hidden="1" customWidth="1"/>
    <col min="8462" max="8464" width="10.85546875" style="1"/>
    <col min="8465" max="8465" width="16.28515625" style="1" customWidth="1"/>
    <col min="8466" max="8704" width="10.85546875" style="1"/>
    <col min="8705" max="8705" width="0.42578125" style="1" customWidth="1"/>
    <col min="8706" max="8706" width="0.140625" style="1" customWidth="1"/>
    <col min="8707" max="8707" width="3.85546875" style="1" customWidth="1"/>
    <col min="8708" max="8708" width="12.7109375" style="1" customWidth="1"/>
    <col min="8709" max="8709" width="15.28515625" style="1" customWidth="1"/>
    <col min="8710" max="8710" width="16.140625" style="1" customWidth="1"/>
    <col min="8711" max="8711" width="14.42578125" style="1" customWidth="1"/>
    <col min="8712" max="8713" width="15" style="1" customWidth="1"/>
    <col min="8714" max="8714" width="13.42578125" style="1" customWidth="1"/>
    <col min="8715" max="8715" width="11.42578125" style="1" customWidth="1"/>
    <col min="8716" max="8716" width="9.7109375" style="1" customWidth="1"/>
    <col min="8717" max="8717" width="0" style="1" hidden="1" customWidth="1"/>
    <col min="8718" max="8720" width="10.85546875" style="1"/>
    <col min="8721" max="8721" width="16.28515625" style="1" customWidth="1"/>
    <col min="8722" max="8960" width="10.85546875" style="1"/>
    <col min="8961" max="8961" width="0.42578125" style="1" customWidth="1"/>
    <col min="8962" max="8962" width="0.140625" style="1" customWidth="1"/>
    <col min="8963" max="8963" width="3.85546875" style="1" customWidth="1"/>
    <col min="8964" max="8964" width="12.7109375" style="1" customWidth="1"/>
    <col min="8965" max="8965" width="15.28515625" style="1" customWidth="1"/>
    <col min="8966" max="8966" width="16.140625" style="1" customWidth="1"/>
    <col min="8967" max="8967" width="14.42578125" style="1" customWidth="1"/>
    <col min="8968" max="8969" width="15" style="1" customWidth="1"/>
    <col min="8970" max="8970" width="13.42578125" style="1" customWidth="1"/>
    <col min="8971" max="8971" width="11.42578125" style="1" customWidth="1"/>
    <col min="8972" max="8972" width="9.7109375" style="1" customWidth="1"/>
    <col min="8973" max="8973" width="0" style="1" hidden="1" customWidth="1"/>
    <col min="8974" max="8976" width="10.85546875" style="1"/>
    <col min="8977" max="8977" width="16.28515625" style="1" customWidth="1"/>
    <col min="8978" max="9216" width="10.85546875" style="1"/>
    <col min="9217" max="9217" width="0.42578125" style="1" customWidth="1"/>
    <col min="9218" max="9218" width="0.140625" style="1" customWidth="1"/>
    <col min="9219" max="9219" width="3.85546875" style="1" customWidth="1"/>
    <col min="9220" max="9220" width="12.7109375" style="1" customWidth="1"/>
    <col min="9221" max="9221" width="15.28515625" style="1" customWidth="1"/>
    <col min="9222" max="9222" width="16.140625" style="1" customWidth="1"/>
    <col min="9223" max="9223" width="14.42578125" style="1" customWidth="1"/>
    <col min="9224" max="9225" width="15" style="1" customWidth="1"/>
    <col min="9226" max="9226" width="13.42578125" style="1" customWidth="1"/>
    <col min="9227" max="9227" width="11.42578125" style="1" customWidth="1"/>
    <col min="9228" max="9228" width="9.7109375" style="1" customWidth="1"/>
    <col min="9229" max="9229" width="0" style="1" hidden="1" customWidth="1"/>
    <col min="9230" max="9232" width="10.85546875" style="1"/>
    <col min="9233" max="9233" width="16.28515625" style="1" customWidth="1"/>
    <col min="9234" max="9472" width="10.85546875" style="1"/>
    <col min="9473" max="9473" width="0.42578125" style="1" customWidth="1"/>
    <col min="9474" max="9474" width="0.140625" style="1" customWidth="1"/>
    <col min="9475" max="9475" width="3.85546875" style="1" customWidth="1"/>
    <col min="9476" max="9476" width="12.7109375" style="1" customWidth="1"/>
    <col min="9477" max="9477" width="15.28515625" style="1" customWidth="1"/>
    <col min="9478" max="9478" width="16.140625" style="1" customWidth="1"/>
    <col min="9479" max="9479" width="14.42578125" style="1" customWidth="1"/>
    <col min="9480" max="9481" width="15" style="1" customWidth="1"/>
    <col min="9482" max="9482" width="13.42578125" style="1" customWidth="1"/>
    <col min="9483" max="9483" width="11.42578125" style="1" customWidth="1"/>
    <col min="9484" max="9484" width="9.7109375" style="1" customWidth="1"/>
    <col min="9485" max="9485" width="0" style="1" hidden="1" customWidth="1"/>
    <col min="9486" max="9488" width="10.85546875" style="1"/>
    <col min="9489" max="9489" width="16.28515625" style="1" customWidth="1"/>
    <col min="9490" max="9728" width="10.85546875" style="1"/>
    <col min="9729" max="9729" width="0.42578125" style="1" customWidth="1"/>
    <col min="9730" max="9730" width="0.140625" style="1" customWidth="1"/>
    <col min="9731" max="9731" width="3.85546875" style="1" customWidth="1"/>
    <col min="9732" max="9732" width="12.7109375" style="1" customWidth="1"/>
    <col min="9733" max="9733" width="15.28515625" style="1" customWidth="1"/>
    <col min="9734" max="9734" width="16.140625" style="1" customWidth="1"/>
    <col min="9735" max="9735" width="14.42578125" style="1" customWidth="1"/>
    <col min="9736" max="9737" width="15" style="1" customWidth="1"/>
    <col min="9738" max="9738" width="13.42578125" style="1" customWidth="1"/>
    <col min="9739" max="9739" width="11.42578125" style="1" customWidth="1"/>
    <col min="9740" max="9740" width="9.7109375" style="1" customWidth="1"/>
    <col min="9741" max="9741" width="0" style="1" hidden="1" customWidth="1"/>
    <col min="9742" max="9744" width="10.85546875" style="1"/>
    <col min="9745" max="9745" width="16.28515625" style="1" customWidth="1"/>
    <col min="9746" max="9984" width="10.85546875" style="1"/>
    <col min="9985" max="9985" width="0.42578125" style="1" customWidth="1"/>
    <col min="9986" max="9986" width="0.140625" style="1" customWidth="1"/>
    <col min="9987" max="9987" width="3.85546875" style="1" customWidth="1"/>
    <col min="9988" max="9988" width="12.7109375" style="1" customWidth="1"/>
    <col min="9989" max="9989" width="15.28515625" style="1" customWidth="1"/>
    <col min="9990" max="9990" width="16.140625" style="1" customWidth="1"/>
    <col min="9991" max="9991" width="14.42578125" style="1" customWidth="1"/>
    <col min="9992" max="9993" width="15" style="1" customWidth="1"/>
    <col min="9994" max="9994" width="13.42578125" style="1" customWidth="1"/>
    <col min="9995" max="9995" width="11.42578125" style="1" customWidth="1"/>
    <col min="9996" max="9996" width="9.7109375" style="1" customWidth="1"/>
    <col min="9997" max="9997" width="0" style="1" hidden="1" customWidth="1"/>
    <col min="9998" max="10000" width="10.85546875" style="1"/>
    <col min="10001" max="10001" width="16.28515625" style="1" customWidth="1"/>
    <col min="10002" max="10240" width="10.85546875" style="1"/>
    <col min="10241" max="10241" width="0.42578125" style="1" customWidth="1"/>
    <col min="10242" max="10242" width="0.140625" style="1" customWidth="1"/>
    <col min="10243" max="10243" width="3.85546875" style="1" customWidth="1"/>
    <col min="10244" max="10244" width="12.7109375" style="1" customWidth="1"/>
    <col min="10245" max="10245" width="15.28515625" style="1" customWidth="1"/>
    <col min="10246" max="10246" width="16.140625" style="1" customWidth="1"/>
    <col min="10247" max="10247" width="14.42578125" style="1" customWidth="1"/>
    <col min="10248" max="10249" width="15" style="1" customWidth="1"/>
    <col min="10250" max="10250" width="13.42578125" style="1" customWidth="1"/>
    <col min="10251" max="10251" width="11.42578125" style="1" customWidth="1"/>
    <col min="10252" max="10252" width="9.7109375" style="1" customWidth="1"/>
    <col min="10253" max="10253" width="0" style="1" hidden="1" customWidth="1"/>
    <col min="10254" max="10256" width="10.85546875" style="1"/>
    <col min="10257" max="10257" width="16.28515625" style="1" customWidth="1"/>
    <col min="10258" max="10496" width="10.85546875" style="1"/>
    <col min="10497" max="10497" width="0.42578125" style="1" customWidth="1"/>
    <col min="10498" max="10498" width="0.140625" style="1" customWidth="1"/>
    <col min="10499" max="10499" width="3.85546875" style="1" customWidth="1"/>
    <col min="10500" max="10500" width="12.7109375" style="1" customWidth="1"/>
    <col min="10501" max="10501" width="15.28515625" style="1" customWidth="1"/>
    <col min="10502" max="10502" width="16.140625" style="1" customWidth="1"/>
    <col min="10503" max="10503" width="14.42578125" style="1" customWidth="1"/>
    <col min="10504" max="10505" width="15" style="1" customWidth="1"/>
    <col min="10506" max="10506" width="13.42578125" style="1" customWidth="1"/>
    <col min="10507" max="10507" width="11.42578125" style="1" customWidth="1"/>
    <col min="10508" max="10508" width="9.7109375" style="1" customWidth="1"/>
    <col min="10509" max="10509" width="0" style="1" hidden="1" customWidth="1"/>
    <col min="10510" max="10512" width="10.85546875" style="1"/>
    <col min="10513" max="10513" width="16.28515625" style="1" customWidth="1"/>
    <col min="10514" max="10752" width="10.85546875" style="1"/>
    <col min="10753" max="10753" width="0.42578125" style="1" customWidth="1"/>
    <col min="10754" max="10754" width="0.140625" style="1" customWidth="1"/>
    <col min="10755" max="10755" width="3.85546875" style="1" customWidth="1"/>
    <col min="10756" max="10756" width="12.7109375" style="1" customWidth="1"/>
    <col min="10757" max="10757" width="15.28515625" style="1" customWidth="1"/>
    <col min="10758" max="10758" width="16.140625" style="1" customWidth="1"/>
    <col min="10759" max="10759" width="14.42578125" style="1" customWidth="1"/>
    <col min="10760" max="10761" width="15" style="1" customWidth="1"/>
    <col min="10762" max="10762" width="13.42578125" style="1" customWidth="1"/>
    <col min="10763" max="10763" width="11.42578125" style="1" customWidth="1"/>
    <col min="10764" max="10764" width="9.7109375" style="1" customWidth="1"/>
    <col min="10765" max="10765" width="0" style="1" hidden="1" customWidth="1"/>
    <col min="10766" max="10768" width="10.85546875" style="1"/>
    <col min="10769" max="10769" width="16.28515625" style="1" customWidth="1"/>
    <col min="10770" max="11008" width="10.85546875" style="1"/>
    <col min="11009" max="11009" width="0.42578125" style="1" customWidth="1"/>
    <col min="11010" max="11010" width="0.140625" style="1" customWidth="1"/>
    <col min="11011" max="11011" width="3.85546875" style="1" customWidth="1"/>
    <col min="11012" max="11012" width="12.7109375" style="1" customWidth="1"/>
    <col min="11013" max="11013" width="15.28515625" style="1" customWidth="1"/>
    <col min="11014" max="11014" width="16.140625" style="1" customWidth="1"/>
    <col min="11015" max="11015" width="14.42578125" style="1" customWidth="1"/>
    <col min="11016" max="11017" width="15" style="1" customWidth="1"/>
    <col min="11018" max="11018" width="13.42578125" style="1" customWidth="1"/>
    <col min="11019" max="11019" width="11.42578125" style="1" customWidth="1"/>
    <col min="11020" max="11020" width="9.7109375" style="1" customWidth="1"/>
    <col min="11021" max="11021" width="0" style="1" hidden="1" customWidth="1"/>
    <col min="11022" max="11024" width="10.85546875" style="1"/>
    <col min="11025" max="11025" width="16.28515625" style="1" customWidth="1"/>
    <col min="11026" max="11264" width="10.85546875" style="1"/>
    <col min="11265" max="11265" width="0.42578125" style="1" customWidth="1"/>
    <col min="11266" max="11266" width="0.140625" style="1" customWidth="1"/>
    <col min="11267" max="11267" width="3.85546875" style="1" customWidth="1"/>
    <col min="11268" max="11268" width="12.7109375" style="1" customWidth="1"/>
    <col min="11269" max="11269" width="15.28515625" style="1" customWidth="1"/>
    <col min="11270" max="11270" width="16.140625" style="1" customWidth="1"/>
    <col min="11271" max="11271" width="14.42578125" style="1" customWidth="1"/>
    <col min="11272" max="11273" width="15" style="1" customWidth="1"/>
    <col min="11274" max="11274" width="13.42578125" style="1" customWidth="1"/>
    <col min="11275" max="11275" width="11.42578125" style="1" customWidth="1"/>
    <col min="11276" max="11276" width="9.7109375" style="1" customWidth="1"/>
    <col min="11277" max="11277" width="0" style="1" hidden="1" customWidth="1"/>
    <col min="11278" max="11280" width="10.85546875" style="1"/>
    <col min="11281" max="11281" width="16.28515625" style="1" customWidth="1"/>
    <col min="11282" max="11520" width="10.85546875" style="1"/>
    <col min="11521" max="11521" width="0.42578125" style="1" customWidth="1"/>
    <col min="11522" max="11522" width="0.140625" style="1" customWidth="1"/>
    <col min="11523" max="11523" width="3.85546875" style="1" customWidth="1"/>
    <col min="11524" max="11524" width="12.7109375" style="1" customWidth="1"/>
    <col min="11525" max="11525" width="15.28515625" style="1" customWidth="1"/>
    <col min="11526" max="11526" width="16.140625" style="1" customWidth="1"/>
    <col min="11527" max="11527" width="14.42578125" style="1" customWidth="1"/>
    <col min="11528" max="11529" width="15" style="1" customWidth="1"/>
    <col min="11530" max="11530" width="13.42578125" style="1" customWidth="1"/>
    <col min="11531" max="11531" width="11.42578125" style="1" customWidth="1"/>
    <col min="11532" max="11532" width="9.7109375" style="1" customWidth="1"/>
    <col min="11533" max="11533" width="0" style="1" hidden="1" customWidth="1"/>
    <col min="11534" max="11536" width="10.85546875" style="1"/>
    <col min="11537" max="11537" width="16.28515625" style="1" customWidth="1"/>
    <col min="11538" max="11776" width="10.85546875" style="1"/>
    <col min="11777" max="11777" width="0.42578125" style="1" customWidth="1"/>
    <col min="11778" max="11778" width="0.140625" style="1" customWidth="1"/>
    <col min="11779" max="11779" width="3.85546875" style="1" customWidth="1"/>
    <col min="11780" max="11780" width="12.7109375" style="1" customWidth="1"/>
    <col min="11781" max="11781" width="15.28515625" style="1" customWidth="1"/>
    <col min="11782" max="11782" width="16.140625" style="1" customWidth="1"/>
    <col min="11783" max="11783" width="14.42578125" style="1" customWidth="1"/>
    <col min="11784" max="11785" width="15" style="1" customWidth="1"/>
    <col min="11786" max="11786" width="13.42578125" style="1" customWidth="1"/>
    <col min="11787" max="11787" width="11.42578125" style="1" customWidth="1"/>
    <col min="11788" max="11788" width="9.7109375" style="1" customWidth="1"/>
    <col min="11789" max="11789" width="0" style="1" hidden="1" customWidth="1"/>
    <col min="11790" max="11792" width="10.85546875" style="1"/>
    <col min="11793" max="11793" width="16.28515625" style="1" customWidth="1"/>
    <col min="11794" max="12032" width="10.85546875" style="1"/>
    <col min="12033" max="12033" width="0.42578125" style="1" customWidth="1"/>
    <col min="12034" max="12034" width="0.140625" style="1" customWidth="1"/>
    <col min="12035" max="12035" width="3.85546875" style="1" customWidth="1"/>
    <col min="12036" max="12036" width="12.7109375" style="1" customWidth="1"/>
    <col min="12037" max="12037" width="15.28515625" style="1" customWidth="1"/>
    <col min="12038" max="12038" width="16.140625" style="1" customWidth="1"/>
    <col min="12039" max="12039" width="14.42578125" style="1" customWidth="1"/>
    <col min="12040" max="12041" width="15" style="1" customWidth="1"/>
    <col min="12042" max="12042" width="13.42578125" style="1" customWidth="1"/>
    <col min="12043" max="12043" width="11.42578125" style="1" customWidth="1"/>
    <col min="12044" max="12044" width="9.7109375" style="1" customWidth="1"/>
    <col min="12045" max="12045" width="0" style="1" hidden="1" customWidth="1"/>
    <col min="12046" max="12048" width="10.85546875" style="1"/>
    <col min="12049" max="12049" width="16.28515625" style="1" customWidth="1"/>
    <col min="12050" max="12288" width="10.85546875" style="1"/>
    <col min="12289" max="12289" width="0.42578125" style="1" customWidth="1"/>
    <col min="12290" max="12290" width="0.140625" style="1" customWidth="1"/>
    <col min="12291" max="12291" width="3.85546875" style="1" customWidth="1"/>
    <col min="12292" max="12292" width="12.7109375" style="1" customWidth="1"/>
    <col min="12293" max="12293" width="15.28515625" style="1" customWidth="1"/>
    <col min="12294" max="12294" width="16.140625" style="1" customWidth="1"/>
    <col min="12295" max="12295" width="14.42578125" style="1" customWidth="1"/>
    <col min="12296" max="12297" width="15" style="1" customWidth="1"/>
    <col min="12298" max="12298" width="13.42578125" style="1" customWidth="1"/>
    <col min="12299" max="12299" width="11.42578125" style="1" customWidth="1"/>
    <col min="12300" max="12300" width="9.7109375" style="1" customWidth="1"/>
    <col min="12301" max="12301" width="0" style="1" hidden="1" customWidth="1"/>
    <col min="12302" max="12304" width="10.85546875" style="1"/>
    <col min="12305" max="12305" width="16.28515625" style="1" customWidth="1"/>
    <col min="12306" max="12544" width="10.85546875" style="1"/>
    <col min="12545" max="12545" width="0.42578125" style="1" customWidth="1"/>
    <col min="12546" max="12546" width="0.140625" style="1" customWidth="1"/>
    <col min="12547" max="12547" width="3.85546875" style="1" customWidth="1"/>
    <col min="12548" max="12548" width="12.7109375" style="1" customWidth="1"/>
    <col min="12549" max="12549" width="15.28515625" style="1" customWidth="1"/>
    <col min="12550" max="12550" width="16.140625" style="1" customWidth="1"/>
    <col min="12551" max="12551" width="14.42578125" style="1" customWidth="1"/>
    <col min="12552" max="12553" width="15" style="1" customWidth="1"/>
    <col min="12554" max="12554" width="13.42578125" style="1" customWidth="1"/>
    <col min="12555" max="12555" width="11.42578125" style="1" customWidth="1"/>
    <col min="12556" max="12556" width="9.7109375" style="1" customWidth="1"/>
    <col min="12557" max="12557" width="0" style="1" hidden="1" customWidth="1"/>
    <col min="12558" max="12560" width="10.85546875" style="1"/>
    <col min="12561" max="12561" width="16.28515625" style="1" customWidth="1"/>
    <col min="12562" max="12800" width="10.85546875" style="1"/>
    <col min="12801" max="12801" width="0.42578125" style="1" customWidth="1"/>
    <col min="12802" max="12802" width="0.140625" style="1" customWidth="1"/>
    <col min="12803" max="12803" width="3.85546875" style="1" customWidth="1"/>
    <col min="12804" max="12804" width="12.7109375" style="1" customWidth="1"/>
    <col min="12805" max="12805" width="15.28515625" style="1" customWidth="1"/>
    <col min="12806" max="12806" width="16.140625" style="1" customWidth="1"/>
    <col min="12807" max="12807" width="14.42578125" style="1" customWidth="1"/>
    <col min="12808" max="12809" width="15" style="1" customWidth="1"/>
    <col min="12810" max="12810" width="13.42578125" style="1" customWidth="1"/>
    <col min="12811" max="12811" width="11.42578125" style="1" customWidth="1"/>
    <col min="12812" max="12812" width="9.7109375" style="1" customWidth="1"/>
    <col min="12813" max="12813" width="0" style="1" hidden="1" customWidth="1"/>
    <col min="12814" max="12816" width="10.85546875" style="1"/>
    <col min="12817" max="12817" width="16.28515625" style="1" customWidth="1"/>
    <col min="12818" max="13056" width="10.85546875" style="1"/>
    <col min="13057" max="13057" width="0.42578125" style="1" customWidth="1"/>
    <col min="13058" max="13058" width="0.140625" style="1" customWidth="1"/>
    <col min="13059" max="13059" width="3.85546875" style="1" customWidth="1"/>
    <col min="13060" max="13060" width="12.7109375" style="1" customWidth="1"/>
    <col min="13061" max="13061" width="15.28515625" style="1" customWidth="1"/>
    <col min="13062" max="13062" width="16.140625" style="1" customWidth="1"/>
    <col min="13063" max="13063" width="14.42578125" style="1" customWidth="1"/>
    <col min="13064" max="13065" width="15" style="1" customWidth="1"/>
    <col min="13066" max="13066" width="13.42578125" style="1" customWidth="1"/>
    <col min="13067" max="13067" width="11.42578125" style="1" customWidth="1"/>
    <col min="13068" max="13068" width="9.7109375" style="1" customWidth="1"/>
    <col min="13069" max="13069" width="0" style="1" hidden="1" customWidth="1"/>
    <col min="13070" max="13072" width="10.85546875" style="1"/>
    <col min="13073" max="13073" width="16.28515625" style="1" customWidth="1"/>
    <col min="13074" max="13312" width="10.85546875" style="1"/>
    <col min="13313" max="13313" width="0.42578125" style="1" customWidth="1"/>
    <col min="13314" max="13314" width="0.140625" style="1" customWidth="1"/>
    <col min="13315" max="13315" width="3.85546875" style="1" customWidth="1"/>
    <col min="13316" max="13316" width="12.7109375" style="1" customWidth="1"/>
    <col min="13317" max="13317" width="15.28515625" style="1" customWidth="1"/>
    <col min="13318" max="13318" width="16.140625" style="1" customWidth="1"/>
    <col min="13319" max="13319" width="14.42578125" style="1" customWidth="1"/>
    <col min="13320" max="13321" width="15" style="1" customWidth="1"/>
    <col min="13322" max="13322" width="13.42578125" style="1" customWidth="1"/>
    <col min="13323" max="13323" width="11.42578125" style="1" customWidth="1"/>
    <col min="13324" max="13324" width="9.7109375" style="1" customWidth="1"/>
    <col min="13325" max="13325" width="0" style="1" hidden="1" customWidth="1"/>
    <col min="13326" max="13328" width="10.85546875" style="1"/>
    <col min="13329" max="13329" width="16.28515625" style="1" customWidth="1"/>
    <col min="13330" max="13568" width="10.85546875" style="1"/>
    <col min="13569" max="13569" width="0.42578125" style="1" customWidth="1"/>
    <col min="13570" max="13570" width="0.140625" style="1" customWidth="1"/>
    <col min="13571" max="13571" width="3.85546875" style="1" customWidth="1"/>
    <col min="13572" max="13572" width="12.7109375" style="1" customWidth="1"/>
    <col min="13573" max="13573" width="15.28515625" style="1" customWidth="1"/>
    <col min="13574" max="13574" width="16.140625" style="1" customWidth="1"/>
    <col min="13575" max="13575" width="14.42578125" style="1" customWidth="1"/>
    <col min="13576" max="13577" width="15" style="1" customWidth="1"/>
    <col min="13578" max="13578" width="13.42578125" style="1" customWidth="1"/>
    <col min="13579" max="13579" width="11.42578125" style="1" customWidth="1"/>
    <col min="13580" max="13580" width="9.7109375" style="1" customWidth="1"/>
    <col min="13581" max="13581" width="0" style="1" hidden="1" customWidth="1"/>
    <col min="13582" max="13584" width="10.85546875" style="1"/>
    <col min="13585" max="13585" width="16.28515625" style="1" customWidth="1"/>
    <col min="13586" max="13824" width="10.85546875" style="1"/>
    <col min="13825" max="13825" width="0.42578125" style="1" customWidth="1"/>
    <col min="13826" max="13826" width="0.140625" style="1" customWidth="1"/>
    <col min="13827" max="13827" width="3.85546875" style="1" customWidth="1"/>
    <col min="13828" max="13828" width="12.7109375" style="1" customWidth="1"/>
    <col min="13829" max="13829" width="15.28515625" style="1" customWidth="1"/>
    <col min="13830" max="13830" width="16.140625" style="1" customWidth="1"/>
    <col min="13831" max="13831" width="14.42578125" style="1" customWidth="1"/>
    <col min="13832" max="13833" width="15" style="1" customWidth="1"/>
    <col min="13834" max="13834" width="13.42578125" style="1" customWidth="1"/>
    <col min="13835" max="13835" width="11.42578125" style="1" customWidth="1"/>
    <col min="13836" max="13836" width="9.7109375" style="1" customWidth="1"/>
    <col min="13837" max="13837" width="0" style="1" hidden="1" customWidth="1"/>
    <col min="13838" max="13840" width="10.85546875" style="1"/>
    <col min="13841" max="13841" width="16.28515625" style="1" customWidth="1"/>
    <col min="13842" max="14080" width="10.85546875" style="1"/>
    <col min="14081" max="14081" width="0.42578125" style="1" customWidth="1"/>
    <col min="14082" max="14082" width="0.140625" style="1" customWidth="1"/>
    <col min="14083" max="14083" width="3.85546875" style="1" customWidth="1"/>
    <col min="14084" max="14084" width="12.7109375" style="1" customWidth="1"/>
    <col min="14085" max="14085" width="15.28515625" style="1" customWidth="1"/>
    <col min="14086" max="14086" width="16.140625" style="1" customWidth="1"/>
    <col min="14087" max="14087" width="14.42578125" style="1" customWidth="1"/>
    <col min="14088" max="14089" width="15" style="1" customWidth="1"/>
    <col min="14090" max="14090" width="13.42578125" style="1" customWidth="1"/>
    <col min="14091" max="14091" width="11.42578125" style="1" customWidth="1"/>
    <col min="14092" max="14092" width="9.7109375" style="1" customWidth="1"/>
    <col min="14093" max="14093" width="0" style="1" hidden="1" customWidth="1"/>
    <col min="14094" max="14096" width="10.85546875" style="1"/>
    <col min="14097" max="14097" width="16.28515625" style="1" customWidth="1"/>
    <col min="14098" max="14336" width="10.85546875" style="1"/>
    <col min="14337" max="14337" width="0.42578125" style="1" customWidth="1"/>
    <col min="14338" max="14338" width="0.140625" style="1" customWidth="1"/>
    <col min="14339" max="14339" width="3.85546875" style="1" customWidth="1"/>
    <col min="14340" max="14340" width="12.7109375" style="1" customWidth="1"/>
    <col min="14341" max="14341" width="15.28515625" style="1" customWidth="1"/>
    <col min="14342" max="14342" width="16.140625" style="1" customWidth="1"/>
    <col min="14343" max="14343" width="14.42578125" style="1" customWidth="1"/>
    <col min="14344" max="14345" width="15" style="1" customWidth="1"/>
    <col min="14346" max="14346" width="13.42578125" style="1" customWidth="1"/>
    <col min="14347" max="14347" width="11.42578125" style="1" customWidth="1"/>
    <col min="14348" max="14348" width="9.7109375" style="1" customWidth="1"/>
    <col min="14349" max="14349" width="0" style="1" hidden="1" customWidth="1"/>
    <col min="14350" max="14352" width="10.85546875" style="1"/>
    <col min="14353" max="14353" width="16.28515625" style="1" customWidth="1"/>
    <col min="14354" max="14592" width="10.85546875" style="1"/>
    <col min="14593" max="14593" width="0.42578125" style="1" customWidth="1"/>
    <col min="14594" max="14594" width="0.140625" style="1" customWidth="1"/>
    <col min="14595" max="14595" width="3.85546875" style="1" customWidth="1"/>
    <col min="14596" max="14596" width="12.7109375" style="1" customWidth="1"/>
    <col min="14597" max="14597" width="15.28515625" style="1" customWidth="1"/>
    <col min="14598" max="14598" width="16.140625" style="1" customWidth="1"/>
    <col min="14599" max="14599" width="14.42578125" style="1" customWidth="1"/>
    <col min="14600" max="14601" width="15" style="1" customWidth="1"/>
    <col min="14602" max="14602" width="13.42578125" style="1" customWidth="1"/>
    <col min="14603" max="14603" width="11.42578125" style="1" customWidth="1"/>
    <col min="14604" max="14604" width="9.7109375" style="1" customWidth="1"/>
    <col min="14605" max="14605" width="0" style="1" hidden="1" customWidth="1"/>
    <col min="14606" max="14608" width="10.85546875" style="1"/>
    <col min="14609" max="14609" width="16.28515625" style="1" customWidth="1"/>
    <col min="14610" max="14848" width="10.85546875" style="1"/>
    <col min="14849" max="14849" width="0.42578125" style="1" customWidth="1"/>
    <col min="14850" max="14850" width="0.140625" style="1" customWidth="1"/>
    <col min="14851" max="14851" width="3.85546875" style="1" customWidth="1"/>
    <col min="14852" max="14852" width="12.7109375" style="1" customWidth="1"/>
    <col min="14853" max="14853" width="15.28515625" style="1" customWidth="1"/>
    <col min="14854" max="14854" width="16.140625" style="1" customWidth="1"/>
    <col min="14855" max="14855" width="14.42578125" style="1" customWidth="1"/>
    <col min="14856" max="14857" width="15" style="1" customWidth="1"/>
    <col min="14858" max="14858" width="13.42578125" style="1" customWidth="1"/>
    <col min="14859" max="14859" width="11.42578125" style="1" customWidth="1"/>
    <col min="14860" max="14860" width="9.7109375" style="1" customWidth="1"/>
    <col min="14861" max="14861" width="0" style="1" hidden="1" customWidth="1"/>
    <col min="14862" max="14864" width="10.85546875" style="1"/>
    <col min="14865" max="14865" width="16.28515625" style="1" customWidth="1"/>
    <col min="14866" max="15104" width="10.85546875" style="1"/>
    <col min="15105" max="15105" width="0.42578125" style="1" customWidth="1"/>
    <col min="15106" max="15106" width="0.140625" style="1" customWidth="1"/>
    <col min="15107" max="15107" width="3.85546875" style="1" customWidth="1"/>
    <col min="15108" max="15108" width="12.7109375" style="1" customWidth="1"/>
    <col min="15109" max="15109" width="15.28515625" style="1" customWidth="1"/>
    <col min="15110" max="15110" width="16.140625" style="1" customWidth="1"/>
    <col min="15111" max="15111" width="14.42578125" style="1" customWidth="1"/>
    <col min="15112" max="15113" width="15" style="1" customWidth="1"/>
    <col min="15114" max="15114" width="13.42578125" style="1" customWidth="1"/>
    <col min="15115" max="15115" width="11.42578125" style="1" customWidth="1"/>
    <col min="15116" max="15116" width="9.7109375" style="1" customWidth="1"/>
    <col min="15117" max="15117" width="0" style="1" hidden="1" customWidth="1"/>
    <col min="15118" max="15120" width="10.85546875" style="1"/>
    <col min="15121" max="15121" width="16.28515625" style="1" customWidth="1"/>
    <col min="15122" max="15360" width="10.85546875" style="1"/>
    <col min="15361" max="15361" width="0.42578125" style="1" customWidth="1"/>
    <col min="15362" max="15362" width="0.140625" style="1" customWidth="1"/>
    <col min="15363" max="15363" width="3.85546875" style="1" customWidth="1"/>
    <col min="15364" max="15364" width="12.7109375" style="1" customWidth="1"/>
    <col min="15365" max="15365" width="15.28515625" style="1" customWidth="1"/>
    <col min="15366" max="15366" width="16.140625" style="1" customWidth="1"/>
    <col min="15367" max="15367" width="14.42578125" style="1" customWidth="1"/>
    <col min="15368" max="15369" width="15" style="1" customWidth="1"/>
    <col min="15370" max="15370" width="13.42578125" style="1" customWidth="1"/>
    <col min="15371" max="15371" width="11.42578125" style="1" customWidth="1"/>
    <col min="15372" max="15372" width="9.7109375" style="1" customWidth="1"/>
    <col min="15373" max="15373" width="0" style="1" hidden="1" customWidth="1"/>
    <col min="15374" max="15376" width="10.85546875" style="1"/>
    <col min="15377" max="15377" width="16.28515625" style="1" customWidth="1"/>
    <col min="15378" max="15616" width="10.85546875" style="1"/>
    <col min="15617" max="15617" width="0.42578125" style="1" customWidth="1"/>
    <col min="15618" max="15618" width="0.140625" style="1" customWidth="1"/>
    <col min="15619" max="15619" width="3.85546875" style="1" customWidth="1"/>
    <col min="15620" max="15620" width="12.7109375" style="1" customWidth="1"/>
    <col min="15621" max="15621" width="15.28515625" style="1" customWidth="1"/>
    <col min="15622" max="15622" width="16.140625" style="1" customWidth="1"/>
    <col min="15623" max="15623" width="14.42578125" style="1" customWidth="1"/>
    <col min="15624" max="15625" width="15" style="1" customWidth="1"/>
    <col min="15626" max="15626" width="13.42578125" style="1" customWidth="1"/>
    <col min="15627" max="15627" width="11.42578125" style="1" customWidth="1"/>
    <col min="15628" max="15628" width="9.7109375" style="1" customWidth="1"/>
    <col min="15629" max="15629" width="0" style="1" hidden="1" customWidth="1"/>
    <col min="15630" max="15632" width="10.85546875" style="1"/>
    <col min="15633" max="15633" width="16.28515625" style="1" customWidth="1"/>
    <col min="15634" max="15872" width="10.85546875" style="1"/>
    <col min="15873" max="15873" width="0.42578125" style="1" customWidth="1"/>
    <col min="15874" max="15874" width="0.140625" style="1" customWidth="1"/>
    <col min="15875" max="15875" width="3.85546875" style="1" customWidth="1"/>
    <col min="15876" max="15876" width="12.7109375" style="1" customWidth="1"/>
    <col min="15877" max="15877" width="15.28515625" style="1" customWidth="1"/>
    <col min="15878" max="15878" width="16.140625" style="1" customWidth="1"/>
    <col min="15879" max="15879" width="14.42578125" style="1" customWidth="1"/>
    <col min="15880" max="15881" width="15" style="1" customWidth="1"/>
    <col min="15882" max="15882" width="13.42578125" style="1" customWidth="1"/>
    <col min="15883" max="15883" width="11.42578125" style="1" customWidth="1"/>
    <col min="15884" max="15884" width="9.7109375" style="1" customWidth="1"/>
    <col min="15885" max="15885" width="0" style="1" hidden="1" customWidth="1"/>
    <col min="15886" max="15888" width="10.85546875" style="1"/>
    <col min="15889" max="15889" width="16.28515625" style="1" customWidth="1"/>
    <col min="15890" max="16128" width="10.85546875" style="1"/>
    <col min="16129" max="16129" width="0.42578125" style="1" customWidth="1"/>
    <col min="16130" max="16130" width="0.140625" style="1" customWidth="1"/>
    <col min="16131" max="16131" width="3.85546875" style="1" customWidth="1"/>
    <col min="16132" max="16132" width="12.7109375" style="1" customWidth="1"/>
    <col min="16133" max="16133" width="15.28515625" style="1" customWidth="1"/>
    <col min="16134" max="16134" width="16.140625" style="1" customWidth="1"/>
    <col min="16135" max="16135" width="14.42578125" style="1" customWidth="1"/>
    <col min="16136" max="16137" width="15" style="1" customWidth="1"/>
    <col min="16138" max="16138" width="13.42578125" style="1" customWidth="1"/>
    <col min="16139" max="16139" width="11.42578125" style="1" customWidth="1"/>
    <col min="16140" max="16140" width="9.7109375" style="1" customWidth="1"/>
    <col min="16141" max="16141" width="0" style="1" hidden="1" customWidth="1"/>
    <col min="16142" max="16144" width="10.85546875" style="1"/>
    <col min="16145" max="16145" width="16.28515625" style="1" customWidth="1"/>
    <col min="16146" max="16384" width="10.85546875" style="1"/>
  </cols>
  <sheetData>
    <row r="1" spans="2:17" ht="13.5" thickBot="1" x14ac:dyDescent="0.25"/>
    <row r="2" spans="2:17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2:17" ht="13.5" thickBot="1" x14ac:dyDescent="0.25">
      <c r="B3" s="5"/>
      <c r="M3" s="6"/>
    </row>
    <row r="4" spans="2:17" ht="12.75" customHeight="1" x14ac:dyDescent="0.2">
      <c r="B4" s="5"/>
      <c r="C4" s="33"/>
      <c r="D4" s="34"/>
      <c r="E4" s="39" t="s">
        <v>0</v>
      </c>
      <c r="F4" s="39"/>
      <c r="G4" s="39"/>
      <c r="H4" s="39"/>
      <c r="I4" s="39"/>
      <c r="J4" s="40"/>
      <c r="K4" s="43" t="s">
        <v>41</v>
      </c>
      <c r="L4" s="44"/>
      <c r="M4" s="6"/>
    </row>
    <row r="5" spans="2:17" x14ac:dyDescent="0.2">
      <c r="B5" s="5"/>
      <c r="C5" s="35"/>
      <c r="D5" s="36"/>
      <c r="E5" s="41"/>
      <c r="F5" s="41"/>
      <c r="G5" s="41"/>
      <c r="H5" s="41"/>
      <c r="I5" s="41"/>
      <c r="J5" s="42"/>
      <c r="K5" s="45"/>
      <c r="L5" s="46"/>
      <c r="M5" s="6"/>
    </row>
    <row r="6" spans="2:17" ht="12.75" customHeight="1" x14ac:dyDescent="0.2">
      <c r="B6" s="5"/>
      <c r="C6" s="35"/>
      <c r="D6" s="36"/>
      <c r="E6" s="41" t="s">
        <v>1</v>
      </c>
      <c r="F6" s="41"/>
      <c r="G6" s="41"/>
      <c r="H6" s="41"/>
      <c r="I6" s="41"/>
      <c r="J6" s="42"/>
      <c r="K6" s="47" t="s">
        <v>2</v>
      </c>
      <c r="L6" s="48"/>
      <c r="M6" s="6"/>
    </row>
    <row r="7" spans="2:17" x14ac:dyDescent="0.2">
      <c r="B7" s="5"/>
      <c r="C7" s="35"/>
      <c r="D7" s="36"/>
      <c r="E7" s="41"/>
      <c r="F7" s="41"/>
      <c r="G7" s="41"/>
      <c r="H7" s="41"/>
      <c r="I7" s="41"/>
      <c r="J7" s="42"/>
      <c r="K7" s="45"/>
      <c r="L7" s="46"/>
      <c r="M7" s="6"/>
    </row>
    <row r="8" spans="2:17" ht="12.75" customHeight="1" x14ac:dyDescent="0.2">
      <c r="B8" s="5"/>
      <c r="C8" s="35"/>
      <c r="D8" s="36"/>
      <c r="E8" s="41" t="s">
        <v>3</v>
      </c>
      <c r="F8" s="41"/>
      <c r="G8" s="41"/>
      <c r="H8" s="41"/>
      <c r="I8" s="41"/>
      <c r="J8" s="42"/>
      <c r="K8" s="51" t="s">
        <v>40</v>
      </c>
      <c r="L8" s="52"/>
      <c r="M8" s="6"/>
    </row>
    <row r="9" spans="2:17" ht="13.5" thickBot="1" x14ac:dyDescent="0.25">
      <c r="B9" s="5"/>
      <c r="C9" s="37"/>
      <c r="D9" s="38"/>
      <c r="E9" s="49"/>
      <c r="F9" s="49"/>
      <c r="G9" s="49"/>
      <c r="H9" s="49"/>
      <c r="I9" s="49"/>
      <c r="J9" s="50"/>
      <c r="K9" s="53"/>
      <c r="L9" s="54"/>
      <c r="M9" s="6"/>
    </row>
    <row r="10" spans="2:17" x14ac:dyDescent="0.2">
      <c r="B10" s="5"/>
      <c r="M10" s="6"/>
    </row>
    <row r="11" spans="2:17" ht="15.75" customHeight="1" x14ac:dyDescent="0.2">
      <c r="B11" s="5"/>
      <c r="C11" s="55" t="s">
        <v>4</v>
      </c>
      <c r="D11" s="55"/>
      <c r="E11" s="56">
        <v>2000000000</v>
      </c>
      <c r="F11" s="57"/>
      <c r="G11" s="60" t="s">
        <v>5</v>
      </c>
      <c r="H11" s="7"/>
      <c r="I11" s="7"/>
      <c r="J11" s="7"/>
      <c r="K11" s="7"/>
      <c r="L11" s="8"/>
      <c r="M11" s="6"/>
    </row>
    <row r="12" spans="2:17" ht="15.75" x14ac:dyDescent="0.25">
      <c r="B12" s="5"/>
      <c r="C12" s="55"/>
      <c r="D12" s="55"/>
      <c r="E12" s="58"/>
      <c r="F12" s="59"/>
      <c r="G12" s="60"/>
      <c r="H12" s="9"/>
      <c r="I12" s="9"/>
      <c r="J12" s="9"/>
      <c r="K12" s="9"/>
      <c r="L12" s="10"/>
      <c r="M12" s="11"/>
      <c r="N12" s="12"/>
      <c r="O12" s="12"/>
      <c r="P12" s="12"/>
      <c r="Q12" s="12"/>
    </row>
    <row r="13" spans="2:17" ht="15.75" x14ac:dyDescent="0.25">
      <c r="B13" s="5"/>
      <c r="C13" s="61" t="s">
        <v>6</v>
      </c>
      <c r="D13" s="61"/>
      <c r="E13" s="61"/>
      <c r="F13" s="60"/>
      <c r="G13" s="60"/>
      <c r="H13" s="60"/>
      <c r="I13" s="60"/>
      <c r="J13" s="60"/>
      <c r="K13" s="60"/>
      <c r="L13" s="60"/>
      <c r="M13" s="11"/>
      <c r="N13" s="12"/>
      <c r="O13" s="12"/>
      <c r="P13" s="12"/>
      <c r="Q13" s="12"/>
    </row>
    <row r="14" spans="2:17" ht="63.75" customHeight="1" x14ac:dyDescent="0.25">
      <c r="B14" s="5"/>
      <c r="C14" s="13" t="s">
        <v>7</v>
      </c>
      <c r="D14" s="14" t="s">
        <v>8</v>
      </c>
      <c r="E14" s="14" t="s">
        <v>9</v>
      </c>
      <c r="F14" s="15" t="s">
        <v>10</v>
      </c>
      <c r="G14" s="60" t="s">
        <v>11</v>
      </c>
      <c r="H14" s="60"/>
      <c r="I14" s="60"/>
      <c r="J14" s="60"/>
      <c r="K14" s="13" t="s">
        <v>12</v>
      </c>
      <c r="L14" s="15" t="s">
        <v>13</v>
      </c>
      <c r="M14" s="11"/>
      <c r="N14" s="12"/>
      <c r="O14" s="12"/>
      <c r="P14" s="12"/>
      <c r="Q14" s="12"/>
    </row>
    <row r="15" spans="2:17" ht="78" customHeight="1" x14ac:dyDescent="0.25">
      <c r="B15" s="5"/>
      <c r="C15" s="16">
        <v>1</v>
      </c>
      <c r="D15" s="17">
        <f t="shared" ref="D15:D26" si="0">+E15/$E$11</f>
        <v>0.25</v>
      </c>
      <c r="E15" s="18">
        <v>500000000</v>
      </c>
      <c r="F15" s="18">
        <f>+$E$11-E15</f>
        <v>1500000000</v>
      </c>
      <c r="G15" s="32"/>
      <c r="H15" s="32"/>
      <c r="I15" s="32"/>
      <c r="J15" s="32"/>
      <c r="K15" s="19" t="s">
        <v>14</v>
      </c>
      <c r="L15" s="20">
        <v>43725</v>
      </c>
      <c r="M15" s="11"/>
      <c r="N15" s="12"/>
      <c r="O15" s="12"/>
      <c r="P15" s="12"/>
      <c r="Q15" s="12"/>
    </row>
    <row r="16" spans="2:17" ht="79.5" customHeight="1" x14ac:dyDescent="0.25">
      <c r="B16" s="5"/>
      <c r="C16" s="16">
        <v>2</v>
      </c>
      <c r="D16" s="17">
        <f t="shared" si="0"/>
        <v>0.25</v>
      </c>
      <c r="E16" s="18">
        <v>500000000</v>
      </c>
      <c r="F16" s="18">
        <f t="shared" ref="F16:F26" si="1">+F15-E16</f>
        <v>1000000000</v>
      </c>
      <c r="G16" s="32"/>
      <c r="H16" s="32"/>
      <c r="I16" s="32"/>
      <c r="J16" s="32"/>
      <c r="K16" s="19"/>
      <c r="L16" s="20"/>
      <c r="M16" s="11"/>
      <c r="N16" s="12"/>
      <c r="O16" s="12"/>
      <c r="P16" s="12"/>
      <c r="Q16" s="12"/>
    </row>
    <row r="17" spans="2:17" ht="76.5" customHeight="1" x14ac:dyDescent="0.25">
      <c r="B17" s="5"/>
      <c r="C17" s="16">
        <v>3</v>
      </c>
      <c r="D17" s="17">
        <f t="shared" si="0"/>
        <v>0.25</v>
      </c>
      <c r="E17" s="18">
        <v>500000000</v>
      </c>
      <c r="F17" s="18">
        <f t="shared" si="1"/>
        <v>500000000</v>
      </c>
      <c r="G17" s="32"/>
      <c r="H17" s="32"/>
      <c r="I17" s="32"/>
      <c r="J17" s="32"/>
      <c r="K17" s="19"/>
      <c r="L17" s="20"/>
      <c r="M17" s="11"/>
      <c r="N17" s="12"/>
      <c r="O17" s="12"/>
      <c r="P17" s="12"/>
      <c r="Q17" s="12"/>
    </row>
    <row r="18" spans="2:17" ht="74.25" customHeight="1" x14ac:dyDescent="0.25">
      <c r="B18" s="5"/>
      <c r="C18" s="16">
        <v>4</v>
      </c>
      <c r="D18" s="17">
        <f t="shared" si="0"/>
        <v>0.25</v>
      </c>
      <c r="E18" s="18">
        <v>500000000</v>
      </c>
      <c r="F18" s="18">
        <f t="shared" si="1"/>
        <v>0</v>
      </c>
      <c r="G18" s="32"/>
      <c r="H18" s="32"/>
      <c r="I18" s="32"/>
      <c r="J18" s="32"/>
      <c r="K18" s="19"/>
      <c r="L18" s="20"/>
      <c r="M18" s="11"/>
      <c r="N18" s="12"/>
      <c r="O18" s="12"/>
      <c r="P18" s="12"/>
      <c r="Q18" s="12"/>
    </row>
    <row r="19" spans="2:17" ht="75.75" customHeight="1" x14ac:dyDescent="0.25">
      <c r="B19" s="5"/>
      <c r="C19" s="16">
        <v>5</v>
      </c>
      <c r="D19" s="17">
        <f t="shared" si="0"/>
        <v>5.0000000000000002E-5</v>
      </c>
      <c r="E19" s="18">
        <v>100000</v>
      </c>
      <c r="F19" s="18">
        <f t="shared" si="1"/>
        <v>-100000</v>
      </c>
      <c r="G19" s="32"/>
      <c r="H19" s="32"/>
      <c r="I19" s="32"/>
      <c r="J19" s="32"/>
      <c r="K19" s="19"/>
      <c r="L19" s="20"/>
      <c r="M19" s="11"/>
      <c r="N19" s="12"/>
      <c r="O19" s="12"/>
      <c r="P19" s="12"/>
      <c r="Q19" s="12"/>
    </row>
    <row r="20" spans="2:17" ht="76.5" customHeight="1" x14ac:dyDescent="0.25">
      <c r="B20" s="5"/>
      <c r="C20" s="16">
        <v>6</v>
      </c>
      <c r="D20" s="17">
        <f t="shared" si="0"/>
        <v>5.0000000000000002E-5</v>
      </c>
      <c r="E20" s="18">
        <v>100000</v>
      </c>
      <c r="F20" s="18">
        <f t="shared" si="1"/>
        <v>-200000</v>
      </c>
      <c r="G20" s="32"/>
      <c r="H20" s="32"/>
      <c r="I20" s="32"/>
      <c r="J20" s="32"/>
      <c r="K20" s="19"/>
      <c r="L20" s="20"/>
      <c r="M20" s="11"/>
      <c r="N20" s="12"/>
      <c r="O20" s="12"/>
      <c r="P20" s="12"/>
      <c r="Q20" s="12"/>
    </row>
    <row r="21" spans="2:17" ht="80.25" customHeight="1" x14ac:dyDescent="0.25">
      <c r="B21" s="5"/>
      <c r="C21" s="16">
        <v>7</v>
      </c>
      <c r="D21" s="17">
        <f t="shared" si="0"/>
        <v>5.0000000000000002E-5</v>
      </c>
      <c r="E21" s="18">
        <v>100000</v>
      </c>
      <c r="F21" s="18">
        <f t="shared" si="1"/>
        <v>-300000</v>
      </c>
      <c r="G21" s="32"/>
      <c r="H21" s="32"/>
      <c r="I21" s="32"/>
      <c r="J21" s="32"/>
      <c r="K21" s="19"/>
      <c r="L21" s="21"/>
      <c r="M21" s="11"/>
      <c r="N21" s="12"/>
      <c r="O21" s="12"/>
      <c r="P21" s="12"/>
      <c r="Q21" s="12"/>
    </row>
    <row r="22" spans="2:17" ht="75" customHeight="1" x14ac:dyDescent="0.25">
      <c r="B22" s="5"/>
      <c r="C22" s="16">
        <v>8</v>
      </c>
      <c r="D22" s="17">
        <f t="shared" si="0"/>
        <v>2.5000000000000001E-5</v>
      </c>
      <c r="E22" s="18">
        <v>50000</v>
      </c>
      <c r="F22" s="18">
        <f t="shared" si="1"/>
        <v>-350000</v>
      </c>
      <c r="G22" s="32"/>
      <c r="H22" s="32"/>
      <c r="I22" s="32"/>
      <c r="J22" s="32"/>
      <c r="K22" s="19"/>
      <c r="L22" s="22"/>
      <c r="M22" s="11"/>
      <c r="N22" s="12"/>
      <c r="O22" s="12"/>
      <c r="P22" s="12"/>
      <c r="Q22" s="12"/>
    </row>
    <row r="23" spans="2:17" ht="78.75" customHeight="1" x14ac:dyDescent="0.25">
      <c r="B23" s="5"/>
      <c r="C23" s="16">
        <v>9</v>
      </c>
      <c r="D23" s="17">
        <f t="shared" si="0"/>
        <v>2.5000000000000001E-5</v>
      </c>
      <c r="E23" s="18">
        <v>50000</v>
      </c>
      <c r="F23" s="18">
        <f t="shared" si="1"/>
        <v>-400000</v>
      </c>
      <c r="G23" s="32"/>
      <c r="H23" s="32"/>
      <c r="I23" s="32"/>
      <c r="J23" s="32"/>
      <c r="K23" s="19"/>
      <c r="L23" s="20"/>
      <c r="M23" s="11"/>
      <c r="N23" s="12"/>
      <c r="O23" s="12"/>
      <c r="P23" s="12"/>
      <c r="Q23" s="12"/>
    </row>
    <row r="24" spans="2:17" ht="81" customHeight="1" x14ac:dyDescent="0.25">
      <c r="B24" s="5"/>
      <c r="C24" s="16">
        <v>10</v>
      </c>
      <c r="D24" s="17">
        <f t="shared" si="0"/>
        <v>2.5000000000000001E-5</v>
      </c>
      <c r="E24" s="18">
        <v>50000</v>
      </c>
      <c r="F24" s="18">
        <f t="shared" si="1"/>
        <v>-450000</v>
      </c>
      <c r="G24" s="32"/>
      <c r="H24" s="32"/>
      <c r="I24" s="32"/>
      <c r="J24" s="32"/>
      <c r="K24" s="19"/>
      <c r="L24" s="20"/>
      <c r="M24" s="11"/>
      <c r="N24" s="12"/>
      <c r="O24" s="12"/>
      <c r="P24" s="12"/>
      <c r="Q24" s="12"/>
    </row>
    <row r="25" spans="2:17" ht="83.25" customHeight="1" x14ac:dyDescent="0.25">
      <c r="B25" s="5"/>
      <c r="C25" s="16">
        <v>11</v>
      </c>
      <c r="D25" s="17">
        <f t="shared" si="0"/>
        <v>1.2500000000000001E-5</v>
      </c>
      <c r="E25" s="18">
        <v>25000</v>
      </c>
      <c r="F25" s="18">
        <f t="shared" si="1"/>
        <v>-475000</v>
      </c>
      <c r="G25" s="32"/>
      <c r="H25" s="32"/>
      <c r="I25" s="32"/>
      <c r="J25" s="32"/>
      <c r="K25" s="19"/>
      <c r="L25" s="21"/>
      <c r="M25" s="11"/>
      <c r="N25" s="12"/>
      <c r="O25" s="12"/>
      <c r="P25" s="12"/>
      <c r="Q25" s="12"/>
    </row>
    <row r="26" spans="2:17" ht="63" customHeight="1" x14ac:dyDescent="0.25">
      <c r="B26" s="5"/>
      <c r="C26" s="16">
        <v>12</v>
      </c>
      <c r="D26" s="17">
        <f t="shared" si="0"/>
        <v>1.2500000000000001E-5</v>
      </c>
      <c r="E26" s="18">
        <v>25000</v>
      </c>
      <c r="F26" s="18">
        <f t="shared" si="1"/>
        <v>-500000</v>
      </c>
      <c r="G26" s="32"/>
      <c r="H26" s="32"/>
      <c r="I26" s="32"/>
      <c r="J26" s="32"/>
      <c r="K26" s="19"/>
      <c r="L26" s="21"/>
      <c r="M26" s="11"/>
      <c r="N26" s="12"/>
      <c r="O26" s="12"/>
      <c r="P26" s="12"/>
      <c r="Q26" s="12"/>
    </row>
    <row r="27" spans="2:17" ht="15.75" x14ac:dyDescent="0.25">
      <c r="B27" s="5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11"/>
      <c r="N27" s="12"/>
      <c r="O27" s="12"/>
      <c r="P27" s="12"/>
      <c r="Q27" s="12"/>
    </row>
    <row r="28" spans="2:17" x14ac:dyDescent="0.2">
      <c r="B28" s="5"/>
      <c r="C28" s="24" t="s">
        <v>15</v>
      </c>
      <c r="D28" s="62" t="s">
        <v>9</v>
      </c>
      <c r="E28" s="62"/>
      <c r="F28" s="24" t="s">
        <v>16</v>
      </c>
      <c r="G28" s="24" t="s">
        <v>17</v>
      </c>
      <c r="H28" s="24" t="s">
        <v>18</v>
      </c>
      <c r="I28" s="24" t="s">
        <v>19</v>
      </c>
      <c r="J28" s="24" t="s">
        <v>20</v>
      </c>
      <c r="K28" s="24" t="s">
        <v>21</v>
      </c>
      <c r="L28" s="25"/>
      <c r="M28" s="6"/>
    </row>
    <row r="29" spans="2:17" x14ac:dyDescent="0.2">
      <c r="B29" s="5"/>
      <c r="C29" s="24" t="s">
        <v>22</v>
      </c>
      <c r="D29" s="63">
        <f>+E11</f>
        <v>2000000000</v>
      </c>
      <c r="E29" s="63"/>
      <c r="F29" s="26">
        <f>+E15</f>
        <v>500000000</v>
      </c>
      <c r="G29" s="26">
        <f>+E16</f>
        <v>500000000</v>
      </c>
      <c r="H29" s="26">
        <f>+E17</f>
        <v>500000000</v>
      </c>
      <c r="I29" s="26">
        <f>+E18</f>
        <v>500000000</v>
      </c>
      <c r="J29" s="26">
        <f>+E19</f>
        <v>100000</v>
      </c>
      <c r="K29" s="26">
        <f>+E20</f>
        <v>100000</v>
      </c>
      <c r="L29" s="25"/>
      <c r="M29" s="6"/>
    </row>
    <row r="30" spans="2:17" x14ac:dyDescent="0.2">
      <c r="B30" s="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6"/>
    </row>
    <row r="31" spans="2:17" ht="24" x14ac:dyDescent="0.2">
      <c r="B31" s="5"/>
      <c r="C31" s="25"/>
      <c r="D31" s="24" t="s">
        <v>23</v>
      </c>
      <c r="E31" s="24" t="s">
        <v>24</v>
      </c>
      <c r="F31" s="24" t="s">
        <v>25</v>
      </c>
      <c r="G31" s="24" t="s">
        <v>26</v>
      </c>
      <c r="H31" s="24" t="s">
        <v>27</v>
      </c>
      <c r="I31" s="24" t="s">
        <v>28</v>
      </c>
      <c r="J31" s="27" t="s">
        <v>29</v>
      </c>
      <c r="K31" s="25"/>
      <c r="L31" s="25"/>
    </row>
    <row r="32" spans="2:17" x14ac:dyDescent="0.2">
      <c r="B32" s="5"/>
      <c r="C32" s="25"/>
      <c r="D32" s="26">
        <f>+E21</f>
        <v>100000</v>
      </c>
      <c r="E32" s="26">
        <f>+E22</f>
        <v>50000</v>
      </c>
      <c r="F32" s="26">
        <f>+E23</f>
        <v>50000</v>
      </c>
      <c r="G32" s="26">
        <f>+E24</f>
        <v>50000</v>
      </c>
      <c r="H32" s="26">
        <f>+E25</f>
        <v>25000</v>
      </c>
      <c r="I32" s="26">
        <f>+E26</f>
        <v>25000</v>
      </c>
      <c r="J32" s="26">
        <f>D29-SUM(F29,G29,H29,I29,J29,K29,D32,E32,F32,G32,H32,I32)</f>
        <v>-500000</v>
      </c>
      <c r="K32" s="25"/>
      <c r="L32" s="25"/>
    </row>
    <row r="33" spans="2:12" x14ac:dyDescent="0.2">
      <c r="B33" s="5"/>
      <c r="C33" s="25"/>
      <c r="D33" s="28"/>
      <c r="E33" s="28"/>
      <c r="F33" s="28"/>
      <c r="G33" s="28"/>
      <c r="H33" s="28"/>
      <c r="I33" s="25"/>
      <c r="J33" s="25"/>
      <c r="K33" s="25"/>
      <c r="L33" s="25"/>
    </row>
    <row r="34" spans="2:12" ht="12.75" customHeight="1" x14ac:dyDescent="0.2">
      <c r="B34" s="5"/>
      <c r="C34" s="64" t="s">
        <v>30</v>
      </c>
      <c r="D34" s="65"/>
      <c r="E34" s="65"/>
      <c r="F34" s="65"/>
      <c r="G34" s="65"/>
      <c r="H34" s="65"/>
      <c r="I34" s="65"/>
      <c r="J34" s="65"/>
      <c r="K34" s="65"/>
      <c r="L34" s="66"/>
    </row>
    <row r="35" spans="2:12" ht="23.25" customHeight="1" x14ac:dyDescent="0.2">
      <c r="B35" s="5"/>
      <c r="C35" s="67" t="s">
        <v>31</v>
      </c>
      <c r="D35" s="67"/>
      <c r="E35" s="67"/>
      <c r="F35" s="68"/>
      <c r="G35" s="68"/>
      <c r="H35" s="68"/>
      <c r="I35" s="69" t="s">
        <v>32</v>
      </c>
      <c r="J35" s="70"/>
      <c r="K35" s="73"/>
      <c r="L35" s="74"/>
    </row>
    <row r="36" spans="2:12" ht="25.5" customHeight="1" x14ac:dyDescent="0.2">
      <c r="B36" s="5"/>
      <c r="C36" s="67" t="s">
        <v>33</v>
      </c>
      <c r="D36" s="67"/>
      <c r="E36" s="67"/>
      <c r="F36" s="68"/>
      <c r="G36" s="68"/>
      <c r="H36" s="68"/>
      <c r="I36" s="71"/>
      <c r="J36" s="72"/>
      <c r="K36" s="75"/>
      <c r="L36" s="76"/>
    </row>
    <row r="37" spans="2:12" ht="21" customHeight="1" x14ac:dyDescent="0.2">
      <c r="B37" s="5"/>
      <c r="C37" s="68" t="s">
        <v>34</v>
      </c>
      <c r="D37" s="68"/>
      <c r="E37" s="68"/>
      <c r="F37" s="68"/>
      <c r="G37" s="68"/>
      <c r="H37" s="68"/>
      <c r="I37" s="77" t="s">
        <v>32</v>
      </c>
      <c r="J37" s="74"/>
      <c r="K37" s="73"/>
      <c r="L37" s="74"/>
    </row>
    <row r="38" spans="2:12" x14ac:dyDescent="0.2">
      <c r="B38" s="5"/>
      <c r="C38" s="68" t="s">
        <v>35</v>
      </c>
      <c r="D38" s="68"/>
      <c r="E38" s="68"/>
      <c r="F38" s="68"/>
      <c r="G38" s="68"/>
      <c r="H38" s="68"/>
      <c r="I38" s="78"/>
      <c r="J38" s="76"/>
      <c r="K38" s="75"/>
      <c r="L38" s="76"/>
    </row>
    <row r="39" spans="2:12" ht="12.75" customHeight="1" x14ac:dyDescent="0.2">
      <c r="B39" s="5"/>
      <c r="C39" s="79" t="s">
        <v>36</v>
      </c>
      <c r="D39" s="80"/>
      <c r="E39" s="81"/>
      <c r="F39" s="82"/>
      <c r="G39" s="83"/>
      <c r="H39" s="84"/>
      <c r="I39" s="85" t="s">
        <v>32</v>
      </c>
      <c r="J39" s="86"/>
      <c r="K39" s="89"/>
      <c r="L39" s="70"/>
    </row>
    <row r="40" spans="2:12" ht="12.75" customHeight="1" x14ac:dyDescent="0.2">
      <c r="B40" s="5"/>
      <c r="C40" s="79" t="s">
        <v>37</v>
      </c>
      <c r="D40" s="80"/>
      <c r="E40" s="81"/>
      <c r="F40" s="82"/>
      <c r="G40" s="83"/>
      <c r="H40" s="84"/>
      <c r="I40" s="87"/>
      <c r="J40" s="88"/>
      <c r="K40" s="90"/>
      <c r="L40" s="72"/>
    </row>
    <row r="41" spans="2:12" ht="12.75" customHeight="1" x14ac:dyDescent="0.2">
      <c r="B41" s="5"/>
      <c r="C41" s="79" t="s">
        <v>38</v>
      </c>
      <c r="D41" s="80"/>
      <c r="E41" s="81"/>
      <c r="F41" s="82"/>
      <c r="G41" s="83"/>
      <c r="H41" s="84"/>
      <c r="I41" s="85" t="s">
        <v>32</v>
      </c>
      <c r="J41" s="86"/>
      <c r="K41" s="89"/>
      <c r="L41" s="70"/>
    </row>
    <row r="42" spans="2:12" ht="12.75" customHeight="1" x14ac:dyDescent="0.2">
      <c r="B42" s="5"/>
      <c r="C42" s="79" t="s">
        <v>37</v>
      </c>
      <c r="D42" s="80"/>
      <c r="E42" s="81"/>
      <c r="F42" s="82"/>
      <c r="G42" s="83"/>
      <c r="H42" s="84"/>
      <c r="I42" s="87"/>
      <c r="J42" s="88"/>
      <c r="K42" s="90"/>
      <c r="L42" s="72"/>
    </row>
    <row r="43" spans="2:12" ht="12.75" customHeight="1" x14ac:dyDescent="0.2">
      <c r="B43" s="5"/>
      <c r="C43" s="91" t="s">
        <v>39</v>
      </c>
      <c r="D43" s="85"/>
      <c r="E43" s="86"/>
      <c r="F43" s="82"/>
      <c r="G43" s="83"/>
      <c r="H43" s="83"/>
      <c r="I43" s="83"/>
      <c r="J43" s="83"/>
      <c r="K43" s="83"/>
      <c r="L43" s="84"/>
    </row>
    <row r="44" spans="2:12" ht="12.75" customHeight="1" x14ac:dyDescent="0.2">
      <c r="B44" s="5"/>
      <c r="C44" s="92"/>
      <c r="D44" s="93"/>
      <c r="E44" s="94"/>
      <c r="F44" s="82"/>
      <c r="G44" s="83"/>
      <c r="H44" s="83"/>
      <c r="I44" s="83"/>
      <c r="J44" s="83"/>
      <c r="K44" s="83"/>
      <c r="L44" s="84"/>
    </row>
    <row r="45" spans="2:12" ht="12.75" customHeight="1" x14ac:dyDescent="0.2">
      <c r="B45" s="5"/>
      <c r="C45" s="92"/>
      <c r="D45" s="93"/>
      <c r="E45" s="94"/>
      <c r="F45" s="82"/>
      <c r="G45" s="83"/>
      <c r="H45" s="83"/>
      <c r="I45" s="83"/>
      <c r="J45" s="83"/>
      <c r="K45" s="83"/>
      <c r="L45" s="84"/>
    </row>
    <row r="46" spans="2:12" ht="12.75" customHeight="1" x14ac:dyDescent="0.2">
      <c r="B46" s="5"/>
      <c r="C46" s="92"/>
      <c r="D46" s="93"/>
      <c r="E46" s="94"/>
      <c r="F46" s="82"/>
      <c r="G46" s="83"/>
      <c r="H46" s="83"/>
      <c r="I46" s="83"/>
      <c r="J46" s="83"/>
      <c r="K46" s="83"/>
      <c r="L46" s="84"/>
    </row>
    <row r="47" spans="2:12" ht="12.75" customHeight="1" x14ac:dyDescent="0.2">
      <c r="B47" s="5"/>
      <c r="C47" s="92"/>
      <c r="D47" s="93"/>
      <c r="E47" s="94"/>
      <c r="F47" s="82"/>
      <c r="G47" s="83"/>
      <c r="H47" s="83"/>
      <c r="I47" s="83"/>
      <c r="J47" s="83"/>
      <c r="K47" s="83"/>
      <c r="L47" s="84"/>
    </row>
    <row r="48" spans="2:12" ht="12.75" customHeight="1" x14ac:dyDescent="0.2">
      <c r="B48" s="5"/>
      <c r="C48" s="92"/>
      <c r="D48" s="93"/>
      <c r="E48" s="94"/>
      <c r="F48" s="82"/>
      <c r="G48" s="83"/>
      <c r="H48" s="83"/>
      <c r="I48" s="83"/>
      <c r="J48" s="83"/>
      <c r="K48" s="83"/>
      <c r="L48" s="84"/>
    </row>
    <row r="49" spans="2:13" ht="12.75" customHeight="1" x14ac:dyDescent="0.2">
      <c r="B49" s="5"/>
      <c r="C49" s="92"/>
      <c r="D49" s="93"/>
      <c r="E49" s="94"/>
      <c r="F49" s="82"/>
      <c r="G49" s="83"/>
      <c r="H49" s="83"/>
      <c r="I49" s="83"/>
      <c r="J49" s="83"/>
      <c r="K49" s="83"/>
      <c r="L49" s="84"/>
    </row>
    <row r="50" spans="2:13" x14ac:dyDescent="0.2">
      <c r="B50" s="5"/>
      <c r="C50" s="95"/>
      <c r="D50" s="87"/>
      <c r="E50" s="88"/>
      <c r="F50" s="96"/>
      <c r="G50" s="97"/>
      <c r="H50" s="97"/>
      <c r="I50" s="97"/>
      <c r="J50" s="97"/>
      <c r="K50" s="97"/>
      <c r="L50" s="98"/>
    </row>
    <row r="51" spans="2:13" ht="13.5" thickBot="1" x14ac:dyDescent="0.25"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1"/>
    </row>
  </sheetData>
  <mergeCells count="60">
    <mergeCell ref="C43:E50"/>
    <mergeCell ref="F43:L43"/>
    <mergeCell ref="F44:L44"/>
    <mergeCell ref="F45:L45"/>
    <mergeCell ref="F46:L46"/>
    <mergeCell ref="F47:L47"/>
    <mergeCell ref="F48:L48"/>
    <mergeCell ref="F49:L49"/>
    <mergeCell ref="F50:L50"/>
    <mergeCell ref="C41:E41"/>
    <mergeCell ref="F41:H41"/>
    <mergeCell ref="I41:J42"/>
    <mergeCell ref="K41:L42"/>
    <mergeCell ref="C42:E42"/>
    <mergeCell ref="F42:H42"/>
    <mergeCell ref="C39:E39"/>
    <mergeCell ref="F39:H39"/>
    <mergeCell ref="I39:J40"/>
    <mergeCell ref="K39:L40"/>
    <mergeCell ref="C40:E40"/>
    <mergeCell ref="F40:H40"/>
    <mergeCell ref="C37:E37"/>
    <mergeCell ref="F37:H37"/>
    <mergeCell ref="I37:J38"/>
    <mergeCell ref="K37:L38"/>
    <mergeCell ref="C38:E38"/>
    <mergeCell ref="F38:H38"/>
    <mergeCell ref="D29:E29"/>
    <mergeCell ref="C34:L34"/>
    <mergeCell ref="C35:E35"/>
    <mergeCell ref="F35:H35"/>
    <mergeCell ref="I35:J36"/>
    <mergeCell ref="K35:L36"/>
    <mergeCell ref="C36:E36"/>
    <mergeCell ref="F36:H36"/>
    <mergeCell ref="D28:E28"/>
    <mergeCell ref="G16:J16"/>
    <mergeCell ref="G17:J17"/>
    <mergeCell ref="G18:J18"/>
    <mergeCell ref="G19:J19"/>
    <mergeCell ref="G20:J20"/>
    <mergeCell ref="G21:J21"/>
    <mergeCell ref="G22:J22"/>
    <mergeCell ref="G23:J23"/>
    <mergeCell ref="G24:J24"/>
    <mergeCell ref="G25:J25"/>
    <mergeCell ref="G26:J26"/>
    <mergeCell ref="G15:J15"/>
    <mergeCell ref="C4:D9"/>
    <mergeCell ref="E4:J5"/>
    <mergeCell ref="K4:L5"/>
    <mergeCell ref="E6:J7"/>
    <mergeCell ref="K6:L7"/>
    <mergeCell ref="E8:J9"/>
    <mergeCell ref="K8:L9"/>
    <mergeCell ref="C11:D12"/>
    <mergeCell ref="E11:F12"/>
    <mergeCell ref="G11:G12"/>
    <mergeCell ref="C13:L13"/>
    <mergeCell ref="G14:J14"/>
  </mergeCells>
  <printOptions headings="1"/>
  <pageMargins left="0.70866141732283472" right="0.70866141732283472" top="0.74803149606299213" bottom="0.74803149606299213" header="0.31496062992125984" footer="0.31496062992125984"/>
  <pageSetup scale="70" orientation="portrait"/>
  <headerFooter>
    <oddFooter>&amp;C&amp;P de &amp;N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ControlForma de Pago</vt:lpstr>
      <vt:lpstr>'ControlForma de Pago'!Área_de_impresión</vt:lpstr>
      <vt:lpstr>'ControlForma de Pago'!Títulos_a_imprimir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Hadder Leonardo Aguirre Hernandez</dc:creator>
  <cp:lastModifiedBy>Banny Javier Agualimpia Murillo</cp:lastModifiedBy>
  <dcterms:created xsi:type="dcterms:W3CDTF">2021-07-07T17:25:44Z</dcterms:created>
  <dcterms:modified xsi:type="dcterms:W3CDTF">2021-12-04T13:41:26Z</dcterms:modified>
</cp:coreProperties>
</file>