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1160" activeTab="0"/>
  </bookViews>
  <sheets>
    <sheet name="CERTIFICACION DE CUMPLIMIENTO" sheetId="1" r:id="rId1"/>
  </sheets>
  <externalReferences>
    <externalReference r:id="rId4"/>
  </externalReferences>
  <definedNames>
    <definedName name="_xlnm.Print_Area" localSheetId="0">'CERTIFICACION DE CUMPLIMIENTO'!$A$1:$J$28</definedName>
    <definedName name="Equipos">#REF!</definedName>
    <definedName name="Generales">#REF!</definedName>
    <definedName name="Materiales">#REF!</definedName>
    <definedName name="MO">#REF!</definedName>
    <definedName name="NOPREVISTOS">'[1]INDICE NO PREVISTOS'!$A$2:$D$154</definedName>
  </definedNames>
  <calcPr fullCalcOnLoad="1"/>
</workbook>
</file>

<file path=xl/sharedStrings.xml><?xml version="1.0" encoding="utf-8"?>
<sst xmlns="http://schemas.openxmlformats.org/spreadsheetml/2006/main" count="32" uniqueCount="30">
  <si>
    <t>FACTURA / CUENTA DE COBRO</t>
  </si>
  <si>
    <t>DOCUMENTOS ANEXOS QUE AMPARAN ESTA CERTIFICACIÓN</t>
  </si>
  <si>
    <t>LA PRESENTE CERTIFICACIÓN SE FIRMA A LOS  XXXXXXX  (XXX)   DIAS   DEL MES   DE XXXX  DE XXXX</t>
  </si>
  <si>
    <t>Superintendencia de Notariado y Registro</t>
  </si>
  <si>
    <t>MACROPROCESO: GESTIÓN FINANCIERA</t>
  </si>
  <si>
    <t>Ordenador del Gasto</t>
  </si>
  <si>
    <t>PROCESO: EJECUCIÓN PRESUPUESTAL</t>
  </si>
  <si>
    <t>PROCEDIMIENTO: CONSTITUCION Y EJECUCION DE LAS RESERVAS PRESUPUESTALES</t>
  </si>
  <si>
    <t>RUBRO</t>
  </si>
  <si>
    <t>BENEFICIARIO</t>
  </si>
  <si>
    <t>CDP</t>
  </si>
  <si>
    <t>CRP</t>
  </si>
  <si>
    <t>VALOR RESERVA</t>
  </si>
  <si>
    <t>PAGOS</t>
  </si>
  <si>
    <t>VALOR RESERVA FENECIDA</t>
  </si>
  <si>
    <t>TIPO DE CONTRATO</t>
  </si>
  <si>
    <t>NUMERO DE CONTRATO</t>
  </si>
  <si>
    <t>DESCRIPCION DEL RUBRO</t>
  </si>
  <si>
    <t>NOTA:</t>
  </si>
  <si>
    <t>Fuente: Aplicativo Siif Nación ll</t>
  </si>
  <si>
    <t>CERTIFICACIÓN DE RESERVAS PRESUPUESTALES FENECIDAS VIGENCIA  __________</t>
  </si>
  <si>
    <t>INFORMACIÓN PRESUPUESTAL Y CONTRACTUAL</t>
  </si>
  <si>
    <t>DE ACUERDO CON EL ESTATUTO ORGÁNICO DE PRESUPUESTO Y LO DISPUESTO POR EL ARTÍCULO 2.8.1.7.3.2 Y 2.8.1.7.3.3 DEL DECRETO 1068 DE 2015, LAS RESERVAS PRESUPUESTALES QUE NO SE HAYAN EJECUTADO A 31 DE DICIEMBRE DE LA VIGENCIA EN LA CUAL SE CONSTITUYERON, EXPIRAN SIN EXCEPCIÓN Y FENECEN.</t>
  </si>
  <si>
    <t>Director Administrativo y Financiero</t>
  </si>
  <si>
    <t>Coordinador del Grupo de Presupuesto</t>
  </si>
  <si>
    <t>TOTAL DE RESERVAS FENECIDAS</t>
  </si>
  <si>
    <t>Informe Actualizado del Aplicativo SIIF Nación ll A 31 de diciembre de ______________</t>
  </si>
  <si>
    <t>Fecha: 31 - 07 - 2023</t>
  </si>
  <si>
    <t>Código: MP - GNFA - PO - 08 - PR - 04 - FR - 02</t>
  </si>
  <si>
    <t xml:space="preserve"> Versión: 01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</si>
</sst>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 &quot;$&quot;\ * #,##0.00_ ;_ &quot;$&quot;\ * \-#,##0.00_ ;_ &quot;$&quot;\ * &quot;-&quot;??_ ;_ @_ "/>
    <numFmt numFmtId="167" formatCode="&quot;$&quot;\ #,##0.00"/>
    <numFmt numFmtId="168" formatCode="_-* #,##0.00\ _$_-;\-* #,##0.00\ _$_-;_-* &quot;-&quot;??\ _$_-;_-@_-"/>
    <numFmt numFmtId="169" formatCode="_([$$-240A]\ * #,##0.00_);_([$$-240A]\ * \(#,##0.00\);_([$$-240A]\ * &quot;-&quot;??_);_(@_)"/>
    <numFmt numFmtId="170" formatCode="_-* #,##0.00\ &quot;$&quot;_-;\-* #,##0.00\ &quot;$&quot;_-;_-* &quot;-&quot;??\ &quot;$&quot;_-;_-@_-"/>
    <numFmt numFmtId="171" formatCode="_-[$$-240A]* #,##0.00_-;\-[$$-240A]* #,##0.00_-;_-[$$-240A]* &quot;-&quot;??_-;_-@_-"/>
    <numFmt numFmtId="172" formatCode="_([$$-240A]\ * #,##0_);_([$$-240A]\ * \(#,##0\);_([$$-240A]\ * &quot;-&quot;??_);_(@_)"/>
    <numFmt numFmtId="173" formatCode="&quot;$&quot;#,##0.00"/>
    <numFmt numFmtId="174" formatCode="_-* #,##0.00\ &quot;DM&quot;_-;\-* #,##0.00\ &quot;DM&quot;_-;_-* &quot;-&quot;??\ &quot;DM&quot;_-;_-@_-"/>
    <numFmt numFmtId="175" formatCode="_-* #,##0.00\ _D_M_-;\-* #,##0.00\ _D_M_-;_-* &quot;-&quot;??\ _D_M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7.95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171" fontId="9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0" fontId="46" fillId="0" borderId="0" xfId="64" applyNumberFormat="1" applyFont="1" applyFill="1" applyBorder="1" applyAlignment="1" applyProtection="1">
      <alignment vertical="center"/>
      <protection/>
    </xf>
    <xf numFmtId="165" fontId="0" fillId="0" borderId="0" xfId="47" applyFont="1" applyAlignment="1">
      <alignment/>
    </xf>
    <xf numFmtId="171" fontId="46" fillId="0" borderId="0" xfId="0" applyNumberFormat="1" applyFont="1" applyFill="1" applyBorder="1" applyAlignment="1" applyProtection="1">
      <alignment vertical="center"/>
      <protection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69" fontId="6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0" xfId="65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164" fontId="47" fillId="0" borderId="10" xfId="53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171" fontId="47" fillId="0" borderId="10" xfId="55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/>
      <protection/>
    </xf>
    <xf numFmtId="164" fontId="7" fillId="0" borderId="10" xfId="53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47" fillId="0" borderId="10" xfId="0" applyNumberFormat="1" applyFont="1" applyFill="1" applyBorder="1" applyAlignment="1" applyProtection="1">
      <alignment vertical="center" wrapText="1"/>
      <protection/>
    </xf>
    <xf numFmtId="171" fontId="47" fillId="0" borderId="10" xfId="55" applyNumberFormat="1" applyFont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173" fontId="7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49" fillId="33" borderId="21" xfId="0" applyNumberFormat="1" applyFont="1" applyFill="1" applyBorder="1" applyAlignment="1" applyProtection="1">
      <alignment horizontal="center" vertical="center" wrapText="1"/>
      <protection/>
    </xf>
    <xf numFmtId="0" fontId="49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justify" vertical="center" wrapText="1"/>
      <protection/>
    </xf>
    <xf numFmtId="0" fontId="7" fillId="0" borderId="22" xfId="0" applyNumberFormat="1" applyFont="1" applyFill="1" applyBorder="1" applyAlignment="1" applyProtection="1">
      <alignment horizontal="justify" vertical="center" wrapText="1"/>
      <protection/>
    </xf>
    <xf numFmtId="0" fontId="7" fillId="0" borderId="23" xfId="0" applyNumberFormat="1" applyFont="1" applyFill="1" applyBorder="1" applyAlignment="1" applyProtection="1">
      <alignment horizontal="justify" vertical="center" wrapText="1"/>
      <protection/>
    </xf>
    <xf numFmtId="49" fontId="49" fillId="33" borderId="21" xfId="0" applyNumberFormat="1" applyFont="1" applyFill="1" applyBorder="1" applyAlignment="1" applyProtection="1">
      <alignment horizontal="center" vertical="center" wrapText="1"/>
      <protection/>
    </xf>
    <xf numFmtId="49" fontId="49" fillId="33" borderId="22" xfId="0" applyNumberFormat="1" applyFont="1" applyFill="1" applyBorder="1" applyAlignment="1" applyProtection="1">
      <alignment horizontal="center" vertical="center" wrapText="1"/>
      <protection/>
    </xf>
    <xf numFmtId="49" fontId="49" fillId="33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33" borderId="24" xfId="0" applyNumberFormat="1" applyFont="1" applyFill="1" applyBorder="1" applyAlignment="1" applyProtection="1">
      <alignment horizontal="center" vertical="center" wrapText="1"/>
      <protection/>
    </xf>
    <xf numFmtId="0" fontId="49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Moneda 2" xfId="54"/>
    <cellStyle name="Moneda 2 2" xfId="55"/>
    <cellStyle name="Moneda 3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28575</xdr:rowOff>
    </xdr:from>
    <xdr:to>
      <xdr:col>11</xdr:col>
      <xdr:colOff>0</xdr:colOff>
      <xdr:row>5</xdr:row>
      <xdr:rowOff>19050</xdr:rowOff>
    </xdr:to>
    <xdr:pic>
      <xdr:nvPicPr>
        <xdr:cNvPr id="1" name="6 Imagen" descr="LOGO GRICES"/>
        <xdr:cNvPicPr preferRelativeResize="1">
          <a:picLocks noChangeAspect="1"/>
        </xdr:cNvPicPr>
      </xdr:nvPicPr>
      <xdr:blipFill>
        <a:blip r:embed="rId1"/>
        <a:srcRect l="18444" t="18070" r="27017" b="10975"/>
        <a:stretch>
          <a:fillRect/>
        </a:stretch>
      </xdr:blipFill>
      <xdr:spPr>
        <a:xfrm>
          <a:off x="12811125" y="5334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133350</xdr:rowOff>
    </xdr:from>
    <xdr:to>
      <xdr:col>2</xdr:col>
      <xdr:colOff>781050</xdr:colOff>
      <xdr:row>3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04800"/>
          <a:ext cx="2524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gallego\Dropbox\NSR1310\1.4%20Presupuesto\1.4.3%20Control%20de%20Presupuesto\ACTAS%20DE%20MAYORES%20Y%20MENORES%20ADICI&#211;N%20N&#176;2\APOYO%20ADICI&#211;N%20N&#176;2\ACTAS%20DE%20MAYORES%20Y%20MENORES%20BALANCEADA%20N&#176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PTOS"/>
      <sheetName val="PPTO TOTAL POR ITEM"/>
      <sheetName val="INDICE NO PREVISTOS"/>
      <sheetName val="La Mesa"/>
      <sheetName val="La Dorada"/>
      <sheetName val="Puerto Boyaca"/>
      <sheetName val="Puerto Lopez"/>
      <sheetName val="Santander de Quilichao"/>
      <sheetName val="Velez"/>
      <sheetName val="Moniquira"/>
      <sheetName val="CUADRO RESUMEN"/>
      <sheetName val="&gt;&lt;NOPREVISTOS"/>
      <sheetName val="ACTAS DE MAYORES Y MENORES BALA"/>
    </sheetNames>
    <sheetDataSet>
      <sheetData sheetId="2">
        <row r="2">
          <cell r="A2" t="str">
            <v>NP1</v>
          </cell>
          <cell r="B2" t="str">
            <v>AMPLACIÓN DE VANOS PUERTAS</v>
          </cell>
          <cell r="C2" t="str">
            <v>UN</v>
          </cell>
          <cell r="D2">
            <v>16500</v>
          </cell>
        </row>
        <row r="3">
          <cell r="A3" t="str">
            <v>NP2</v>
          </cell>
          <cell r="B3" t="str">
            <v>AMPLACIÓN DE VANOS VENTANAS</v>
          </cell>
          <cell r="C3" t="str">
            <v>UN</v>
          </cell>
          <cell r="D3">
            <v>16500</v>
          </cell>
        </row>
        <row r="4">
          <cell r="A4" t="str">
            <v>NP3</v>
          </cell>
          <cell r="B4" t="str">
            <v>ANULADO CAMBIA POR 3,1 LA MESA</v>
          </cell>
          <cell r="C4" t="str">
            <v>M3</v>
          </cell>
          <cell r="D4">
            <v>252730</v>
          </cell>
        </row>
        <row r="5">
          <cell r="A5" t="str">
            <v>NP4</v>
          </cell>
          <cell r="B5" t="str">
            <v>CHARQUERA EN CONCRETO</v>
          </cell>
          <cell r="C5" t="str">
            <v>ML</v>
          </cell>
          <cell r="D5">
            <v>93000</v>
          </cell>
        </row>
        <row r="6">
          <cell r="A6" t="str">
            <v>NP5</v>
          </cell>
          <cell r="B6" t="str">
            <v>ANULADO CAMBIA POR 2,17 LA MESA</v>
          </cell>
          <cell r="C6" t="str">
            <v>M2</v>
          </cell>
          <cell r="D6">
            <v>24997</v>
          </cell>
        </row>
        <row r="7">
          <cell r="A7" t="str">
            <v>NP6</v>
          </cell>
          <cell r="B7" t="str">
            <v>DESMONTE, ADECUACION Y REINSTALACION DE PUERTAS</v>
          </cell>
          <cell r="C7" t="str">
            <v>UN</v>
          </cell>
          <cell r="D7">
            <v>120500</v>
          </cell>
        </row>
        <row r="8">
          <cell r="A8" t="str">
            <v>NP6</v>
          </cell>
          <cell r="B8" t="str">
            <v>DESMONTE, ADECUACION Y REINSTALACION DE PUERTAS</v>
          </cell>
          <cell r="C8" t="str">
            <v>UN</v>
          </cell>
          <cell r="D8">
            <v>120500</v>
          </cell>
        </row>
        <row r="9">
          <cell r="A9" t="str">
            <v>NP7</v>
          </cell>
          <cell r="B9" t="str">
            <v>DESMONTE, ADECUACION Y REINSTALACION DE VENTANAS</v>
          </cell>
          <cell r="C9" t="str">
            <v>UN</v>
          </cell>
          <cell r="D9">
            <v>115200</v>
          </cell>
        </row>
        <row r="10">
          <cell r="A10" t="str">
            <v>NP8</v>
          </cell>
          <cell r="B10" t="str">
            <v>DESMONTE ADECUACIÓN Y REINSTALACIÓN MODULOS DE ATENCION AL PUBLICO INCLUYE CORTE Y REINSTALACION DE VIDRIOS NO INLCUYE MESÓN ALTURA VARIBLE</v>
          </cell>
          <cell r="C10" t="str">
            <v>ML</v>
          </cell>
          <cell r="D10">
            <v>60238</v>
          </cell>
        </row>
        <row r="11">
          <cell r="A11" t="str">
            <v>NP9</v>
          </cell>
          <cell r="B11" t="str">
            <v>DESMONTE Y REINSTALACIÓN DE AVISO SNR</v>
          </cell>
          <cell r="C11" t="str">
            <v>GL</v>
          </cell>
          <cell r="D11">
            <v>57500</v>
          </cell>
        </row>
        <row r="12">
          <cell r="A12" t="str">
            <v>NP10</v>
          </cell>
          <cell r="B12" t="str">
            <v>DESMONTE Y REINSTALACIÓN DE AVISO SNR DE MEDIDA NO ESTANDAR</v>
          </cell>
          <cell r="C12" t="str">
            <v>GL</v>
          </cell>
          <cell r="D12">
            <v>140000</v>
          </cell>
        </row>
        <row r="13">
          <cell r="A13" t="str">
            <v>NP11</v>
          </cell>
          <cell r="B13" t="str">
            <v>DESMONTE, ADECUACIÓN Y REINSTALACIÓN DE DIVISIONES PARA PUESTOS DE TRABAJO</v>
          </cell>
          <cell r="C13" t="str">
            <v>M2</v>
          </cell>
          <cell r="D13">
            <v>36000</v>
          </cell>
        </row>
        <row r="14">
          <cell r="A14" t="str">
            <v>NP12</v>
          </cell>
          <cell r="B14" t="str">
            <v>ANULADO</v>
          </cell>
          <cell r="C14" t="str">
            <v>ML</v>
          </cell>
          <cell r="D14">
            <v>14500</v>
          </cell>
        </row>
        <row r="15">
          <cell r="A15" t="str">
            <v>NP13</v>
          </cell>
          <cell r="B15" t="str">
            <v>ANULADO EXISTE ENCONTRCTUAL</v>
          </cell>
          <cell r="C15" t="str">
            <v>M2</v>
          </cell>
          <cell r="D15">
            <v>5585</v>
          </cell>
        </row>
        <row r="16">
          <cell r="A16" t="str">
            <v>NP14</v>
          </cell>
          <cell r="B16" t="str">
            <v>ANULADO CAMBIA POR  1,4 LA MESA</v>
          </cell>
          <cell r="C16" t="str">
            <v>M3</v>
          </cell>
          <cell r="D16">
            <v>36998</v>
          </cell>
        </row>
        <row r="17">
          <cell r="A17" t="str">
            <v>NP15</v>
          </cell>
          <cell r="B17" t="str">
            <v>FILOS</v>
          </cell>
          <cell r="C17" t="str">
            <v>ML</v>
          </cell>
          <cell r="D17">
            <v>12900</v>
          </cell>
        </row>
        <row r="18">
          <cell r="A18" t="str">
            <v>NP16</v>
          </cell>
          <cell r="B18" t="str">
            <v>INSTALACIÓN DE GPLACK PARA SELLAR LADRILLOS CALADOS</v>
          </cell>
          <cell r="C18" t="str">
            <v>M2</v>
          </cell>
          <cell r="D18">
            <v>50000</v>
          </cell>
        </row>
        <row r="19">
          <cell r="A19" t="str">
            <v>NP17</v>
          </cell>
          <cell r="B19" t="str">
            <v>MURO EN DRY WALL DOBLE CARA  PARA ADECUACIONES PROVISIONALES</v>
          </cell>
          <cell r="C19" t="str">
            <v>M2</v>
          </cell>
          <cell r="D19">
            <v>52978</v>
          </cell>
        </row>
        <row r="20">
          <cell r="A20" t="str">
            <v>NP18</v>
          </cell>
          <cell r="B20" t="str">
            <v>MURO EN DRIWALL DOBLE CARA 10 MM PARA ADECUACIONES PROVISIONALES</v>
          </cell>
          <cell r="C20" t="str">
            <v>M2</v>
          </cell>
          <cell r="D20">
            <v>52978</v>
          </cell>
        </row>
        <row r="21">
          <cell r="A21" t="str">
            <v>NP19</v>
          </cell>
          <cell r="B21" t="str">
            <v>ANULADO CAMBIA POR 4.9 LA MESA</v>
          </cell>
          <cell r="C21" t="str">
            <v>M2</v>
          </cell>
          <cell r="D21">
            <v>8300</v>
          </cell>
        </row>
        <row r="22">
          <cell r="A22" t="str">
            <v>NP20</v>
          </cell>
          <cell r="B22" t="str">
            <v>ANULADO SE CAMBIA POR 3,10 LA MESA Y EN M2 3,67</v>
          </cell>
          <cell r="C22" t="str">
            <v>M3</v>
          </cell>
          <cell r="D22">
            <v>70000</v>
          </cell>
        </row>
        <row r="23">
          <cell r="A23" t="str">
            <v>NP21</v>
          </cell>
          <cell r="B23" t="str">
            <v>SUMINISTRO E INSTALACIÓN DE MESÓN ATENCIÓN PÚBLICO</v>
          </cell>
          <cell r="C23" t="str">
            <v>ML</v>
          </cell>
          <cell r="D23">
            <v>139471</v>
          </cell>
        </row>
        <row r="24">
          <cell r="A24" t="str">
            <v>NP22</v>
          </cell>
          <cell r="B24" t="str">
            <v>ANULADO</v>
          </cell>
          <cell r="C24">
            <v>0</v>
          </cell>
          <cell r="D24">
            <v>0</v>
          </cell>
        </row>
        <row r="25">
          <cell r="A25" t="str">
            <v>NP23</v>
          </cell>
          <cell r="B25" t="str">
            <v>ANULADO</v>
          </cell>
          <cell r="C25">
            <v>0</v>
          </cell>
          <cell r="D25">
            <v>0</v>
          </cell>
        </row>
        <row r="26">
          <cell r="A26" t="str">
            <v>NP24</v>
          </cell>
          <cell r="B26" t="str">
            <v>ANULADO</v>
          </cell>
          <cell r="C26">
            <v>0</v>
          </cell>
          <cell r="D26">
            <v>0</v>
          </cell>
        </row>
        <row r="27">
          <cell r="A27" t="str">
            <v>NP25</v>
          </cell>
          <cell r="B27" t="str">
            <v>SUMINISTRO E INSTALACION DE ACRILICO PARA SELLAR VANOS</v>
          </cell>
          <cell r="C27" t="str">
            <v>M2</v>
          </cell>
          <cell r="D27">
            <v>82000</v>
          </cell>
        </row>
        <row r="28">
          <cell r="A28" t="str">
            <v>NP26</v>
          </cell>
          <cell r="B28" t="str">
            <v>SUMINISTRO E INSTALACIÓN DE CUBIERTA EN TEJA ETERNIT</v>
          </cell>
          <cell r="C28" t="str">
            <v>M2</v>
          </cell>
          <cell r="D28">
            <v>38500</v>
          </cell>
        </row>
        <row r="29">
          <cell r="A29" t="str">
            <v>NP27</v>
          </cell>
          <cell r="B29" t="str">
            <v>SUMINISTRO E INSTALACIÓN DE MARCOS EN MADERA PARA PUERTAS</v>
          </cell>
          <cell r="C29" t="str">
            <v>UN</v>
          </cell>
          <cell r="D29">
            <v>63000</v>
          </cell>
        </row>
        <row r="30">
          <cell r="A30" t="str">
            <v>NP28</v>
          </cell>
          <cell r="B30" t="str">
            <v>SUMINISTRO E INSTALACIÓN DE CIRCUITO PARA ALIMENTACIÓN DESDE TABLERO HASSTA EQUIPO DE AIRE ACONDICIONADO, INCLUYE 2#12+1#12(T) AWGTHHN Y TUBERÍA DE 3" PVC, HASTA MAQUINA DE AIRE ACONDICIONADO. INCLUYE CORAZA AMERICANA, CAJAS DE PASO, CONECTORES RECTOS, BR</v>
          </cell>
          <cell r="C30" t="str">
            <v>UN</v>
          </cell>
          <cell r="D30">
            <v>180910</v>
          </cell>
        </row>
        <row r="31">
          <cell r="A31" t="str">
            <v>NP29</v>
          </cell>
          <cell r="B31" t="str">
            <v>REEMPLAZADO POR 6.6 QUILICHAO</v>
          </cell>
          <cell r="C31" t="str">
            <v>ML.</v>
          </cell>
          <cell r="D31">
            <v>43283</v>
          </cell>
        </row>
        <row r="32">
          <cell r="A32" t="str">
            <v>NP30</v>
          </cell>
          <cell r="B32" t="str">
            <v>REEMPLAZA POR 12.15 PUERTO LOPEZ</v>
          </cell>
          <cell r="C32" t="str">
            <v>UN</v>
          </cell>
          <cell r="D32">
            <v>1072550</v>
          </cell>
        </row>
        <row r="33">
          <cell r="A33" t="str">
            <v>NP31</v>
          </cell>
          <cell r="B33" t="str">
            <v>ANULADO REEMPLAZADO POR 2,12 LA MESA</v>
          </cell>
          <cell r="C33" t="str">
            <v>GL</v>
          </cell>
          <cell r="D33">
            <v>728353</v>
          </cell>
        </row>
        <row r="34">
          <cell r="A34" t="str">
            <v>NP32</v>
          </cell>
          <cell r="B34" t="str">
            <v>ANULADO REEMPLAZADO 2.15 LA MESA</v>
          </cell>
          <cell r="C34" t="str">
            <v>GL</v>
          </cell>
          <cell r="D34">
            <v>305168</v>
          </cell>
        </row>
        <row r="35">
          <cell r="A35" t="str">
            <v>NP33</v>
          </cell>
          <cell r="B35" t="str">
            <v>ANULADO REEMPLAZADO 2.16 LA MESA</v>
          </cell>
          <cell r="C35" t="str">
            <v>UN</v>
          </cell>
          <cell r="D35">
            <v>12724</v>
          </cell>
        </row>
        <row r="36">
          <cell r="A36" t="str">
            <v>NP34</v>
          </cell>
          <cell r="B36" t="str">
            <v>ANULADO POR 2.14 LA MESA</v>
          </cell>
          <cell r="C36" t="str">
            <v>GL</v>
          </cell>
          <cell r="D36">
            <v>609599</v>
          </cell>
        </row>
        <row r="37">
          <cell r="A37" t="str">
            <v>NP35</v>
          </cell>
          <cell r="B37" t="str">
            <v>SUMINISTRO E INSTALACIÓN DE ALIMENTADOR EN CABLE CU 3X#8 + 1X#8 + 1X#10. NO INCLUYE EL TUBO PVC</v>
          </cell>
          <cell r="C37" t="str">
            <v>ML</v>
          </cell>
          <cell r="D37">
            <v>36673</v>
          </cell>
        </row>
        <row r="38">
          <cell r="A38" t="str">
            <v>NP36</v>
          </cell>
          <cell r="B38" t="str">
            <v>SUMINISTRO E INSTALACIÓN DE CABLE UTP EN TUBERÍA PVC DE 1" (TRASLADO SEDE PROVISIONAL)</v>
          </cell>
          <cell r="C38" t="str">
            <v>ML</v>
          </cell>
          <cell r="D38">
            <v>4886</v>
          </cell>
        </row>
        <row r="39">
          <cell r="A39" t="str">
            <v>NP37</v>
          </cell>
          <cell r="B39" t="str">
            <v>SUMINISTRO E INSTALACIÓN DE CONTADOR ELECTRÓNICO CICLO MÉTRICO TRIFÁSICO, 4 H, 208/120V, 60A. INCLUYE: BREAKER 3X63A, ELEMENTOS DE FIJACIÓN</v>
          </cell>
          <cell r="C39" t="str">
            <v>UN</v>
          </cell>
          <cell r="D39">
            <v>697300</v>
          </cell>
        </row>
        <row r="40">
          <cell r="A40" t="str">
            <v>NP38</v>
          </cell>
          <cell r="B40" t="str">
            <v>SUMINISTRO E INSTALACIÓN DE TABLERO BIFÁSICO DE 4 CIRCUITOS PARA PROVISIONALES</v>
          </cell>
          <cell r="C40" t="str">
            <v>UN</v>
          </cell>
          <cell r="D40">
            <v>150502</v>
          </cell>
        </row>
        <row r="41">
          <cell r="A41" t="str">
            <v>NP39</v>
          </cell>
          <cell r="B41" t="str">
            <v>ANULADO REEMPLAZO POR 6.4 LA MESA</v>
          </cell>
          <cell r="C41" t="str">
            <v>UN</v>
          </cell>
          <cell r="D41">
            <v>3964646</v>
          </cell>
        </row>
        <row r="42">
          <cell r="A42" t="str">
            <v>NP40</v>
          </cell>
          <cell r="B42" t="str">
            <v>ARRIENDO SEDE PROVISIONAL OFICINA DE ATENCIÓN SEGÚN CONTRATO ARRENTAMIENTO EN LA MESA</v>
          </cell>
          <cell r="C42" t="str">
            <v>MES</v>
          </cell>
          <cell r="D42">
            <v>4000000</v>
          </cell>
        </row>
        <row r="43">
          <cell r="A43" t="str">
            <v>NP41</v>
          </cell>
          <cell r="B43" t="str">
            <v>ARRIENDO SEDE PROVISIONAL OFICINA DE ATENCIÓN SEGÚN CONTRATO ARRENTAMIENTO EN S. DE QUILICHAO</v>
          </cell>
          <cell r="C43" t="str">
            <v>MES</v>
          </cell>
          <cell r="D43">
            <v>1400000</v>
          </cell>
        </row>
        <row r="44">
          <cell r="A44" t="str">
            <v>NP42</v>
          </cell>
          <cell r="B44" t="str">
            <v>ARRIENDO DE INSTALACIÓN PARA TRASLADO DE OFICINA DURANTE PROCESO DE CONSTRUCCIÓN SEGÚN CONTRATO ARRENDAMIENTO EN MONIQUIRA</v>
          </cell>
          <cell r="C44" t="str">
            <v>MES</v>
          </cell>
          <cell r="D44">
            <v>2300000</v>
          </cell>
        </row>
        <row r="45">
          <cell r="A45" t="str">
            <v>NP43</v>
          </cell>
          <cell r="B45" t="str">
            <v>ARRIENDO DE INSTALACIÓN PARA TRASLADO DE OFICINA DURANTE PROCESO DE CONSTRUCCIÓN SEGÚN CONTRATO ARRENDAMIENTO EN VELEZ</v>
          </cell>
          <cell r="C45" t="str">
            <v>MES</v>
          </cell>
          <cell r="D45">
            <v>5500000</v>
          </cell>
        </row>
        <row r="46">
          <cell r="A46" t="str">
            <v>NP44</v>
          </cell>
          <cell r="B46" t="str">
            <v>ARRIENDO DE INSTALACIÓN PARA TRASLADO DE OFICINA DURANTE PROCESO DE CONSTRUCCIÓN SEGÚN CONTRATO ARRENDAMIENTO EN PUERTO LOPEZ</v>
          </cell>
          <cell r="C46" t="str">
            <v>MES</v>
          </cell>
          <cell r="D46">
            <v>5500000</v>
          </cell>
        </row>
        <row r="47">
          <cell r="A47" t="str">
            <v>NP45</v>
          </cell>
          <cell r="B47" t="str">
            <v>ARRIENDO DE INSTALACIÓN PARA TRASLADO DE OFICINA DURANTE PROCESO DE CONSTRUCCIÓN SEGÚN CONTRATO ARRENDAMIENTO EN PUERTO BOYACA</v>
          </cell>
          <cell r="C47" t="str">
            <v>MES</v>
          </cell>
          <cell r="D47">
            <v>2500000</v>
          </cell>
        </row>
        <row r="48">
          <cell r="A48" t="str">
            <v>NP46</v>
          </cell>
          <cell r="B48" t="str">
            <v>ARRIENDO DE INSTALACIONES DURANTE EJECUCION DE OBRA SEGÚN CONTRATO DE ARRENDAMIENTO EN LA DORADA</v>
          </cell>
          <cell r="C48" t="str">
            <v>MES</v>
          </cell>
          <cell r="D48">
            <v>3500000</v>
          </cell>
        </row>
        <row r="49">
          <cell r="A49" t="str">
            <v>NP47</v>
          </cell>
          <cell r="B49" t="str">
            <v>DESMONTE MANTENIMIENTO Y REINSTALACIÓN DE SISTEMA DE AIRE ACONDICIONADO TIPO MINIESPLIT DE 18.000 BTU Y 9.000 BTU</v>
          </cell>
          <cell r="C49" t="str">
            <v>UN</v>
          </cell>
          <cell r="D49">
            <v>1708667</v>
          </cell>
        </row>
        <row r="50">
          <cell r="A50" t="str">
            <v>NP48</v>
          </cell>
          <cell r="B50" t="str">
            <v>ACOMETIDA 3NO.8+1NO.8N+1NO.10T AWG THHN CU DESDE TABLERO GENERAL A TABLERO NORMAL 1 EN 1?1" PVC (DE TABLERO NORMAL A UPS)</v>
          </cell>
          <cell r="C50" t="str">
            <v>ML.</v>
          </cell>
          <cell r="D50">
            <v>43283</v>
          </cell>
        </row>
        <row r="51">
          <cell r="A51" t="str">
            <v>NP49</v>
          </cell>
          <cell r="B51" t="str">
            <v>ACOMETIDA 3NO.8+1NO.8N+1NO.10T AWG THHN CU DESDE TABLERO GENERAL A TABLERO NORMAL 1 EN 1?1" PVC (DE UPS A T. REGULADO)</v>
          </cell>
          <cell r="C51" t="str">
            <v>ML.</v>
          </cell>
          <cell r="D51">
            <v>43283</v>
          </cell>
        </row>
        <row r="52">
          <cell r="A52" t="str">
            <v>NP50</v>
          </cell>
          <cell r="B52" t="str">
            <v>CAJA CON MEDIDOR 3F, 4H, 208/120V, 20-60A Y CON PUESTA A TIERRA CON ELECTRODO Y CAJA CON TAPA </v>
          </cell>
          <cell r="C52" t="str">
            <v>UN</v>
          </cell>
          <cell r="D52">
            <v>1130000</v>
          </cell>
        </row>
        <row r="53">
          <cell r="A53" t="str">
            <v>NP51</v>
          </cell>
          <cell r="B53" t="str">
            <v>CAJAS DE INSPECCIÓN CON TAPA (30X30X30) CMS.</v>
          </cell>
          <cell r="C53" t="str">
            <v>UN</v>
          </cell>
          <cell r="D53">
            <v>134218</v>
          </cell>
        </row>
        <row r="54">
          <cell r="A54" t="str">
            <v>NP52</v>
          </cell>
          <cell r="B54" t="str">
            <v>DESCONEXIÓN Y RETIRO DE RED EN MEDIA TENSIÓN AÉREA ABIERTA DESNUDA EN CABLE ACSR 4XN°2 AWG. NO INCLUYE: VALOR DE LA DES-ENERGIZACIÓN POR PARTE DEL OPERADOR DE RED</v>
          </cell>
          <cell r="C54" t="str">
            <v>ML</v>
          </cell>
          <cell r="D54">
            <v>11652</v>
          </cell>
        </row>
        <row r="55">
          <cell r="A55" t="str">
            <v>NP53</v>
          </cell>
          <cell r="B55" t="str">
            <v>DESCONEXIÓN Y RETIRO DE TRANSFORMADOR TRIFÁSICO DE 30KVA EN POSTE, UBICADO FRENTE A ORIP LA MESA. INCLUYE: DESCONEXIÓN Y RETIRO CAJAS PRIMARIAS, PARARRAYOS, CRUCETERÍA, CABLEADO.</v>
          </cell>
          <cell r="C55" t="str">
            <v>GL</v>
          </cell>
          <cell r="D55">
            <v>1073100</v>
          </cell>
        </row>
        <row r="56">
          <cell r="A56" t="str">
            <v>NP54</v>
          </cell>
          <cell r="B56" t="str">
            <v>DISEÑO DE RED ELÉCTRICA INTERNA (NORMAL, REGULADA E ILUMINACIÓN) LA MESA</v>
          </cell>
          <cell r="C56" t="str">
            <v>UN</v>
          </cell>
          <cell r="D56">
            <v>1425704</v>
          </cell>
        </row>
        <row r="57">
          <cell r="A57" t="str">
            <v>NP55</v>
          </cell>
          <cell r="B57" t="str">
            <v>DISEÑO SISTEMA DE PROTECCIÓN EXTERNO CONTRA RAYOS</v>
          </cell>
          <cell r="C57" t="str">
            <v>UN</v>
          </cell>
          <cell r="D57">
            <v>1260000</v>
          </cell>
        </row>
        <row r="58">
          <cell r="A58" t="str">
            <v>NP56</v>
          </cell>
          <cell r="B58" t="str">
            <v>PUNTOS DE RED: EN LA IMPLEMENTACION DEL CABLEADO ESTRUCTURADO LOS PUNTOS DE LOS PUESTOS DE TRABAJO ESTARAN COMPUESTOS POR UNA TOMA DOBLE DE DATOS, QUE SERA IDENTIFICADA COMO VOZ Y DATOS AMBOS JACK DEBERAN ESTAR CABLEADOS CON CABLE UTP CATEGORIA 6A, UNA TO</v>
          </cell>
          <cell r="C58" t="str">
            <v>UN</v>
          </cell>
          <cell r="D58">
            <v>1100000</v>
          </cell>
        </row>
        <row r="59">
          <cell r="A59" t="str">
            <v>NP57</v>
          </cell>
          <cell r="B59" t="str">
            <v>REGULADOR AUTOMATICO DE VOLTAJE 208-120V DE CAPACIDAD 4 KVA  </v>
          </cell>
          <cell r="C59" t="str">
            <v>UN</v>
          </cell>
          <cell r="D59">
            <v>6800000</v>
          </cell>
        </row>
        <row r="60">
          <cell r="A60" t="str">
            <v>NP58</v>
          </cell>
          <cell r="B60" t="str">
            <v>REGULADOR AUTOMÁTICO UPS MONOFASICA 5KVA, 220VAC, 60HZ</v>
          </cell>
          <cell r="C60" t="str">
            <v>UN</v>
          </cell>
          <cell r="D60">
            <v>6774000</v>
          </cell>
        </row>
        <row r="61">
          <cell r="A61" t="str">
            <v>NP59</v>
          </cell>
          <cell r="B61" t="str">
            <v>SALIDA ALUMBRADO CON  BALA AHORRADORA 2X26 W</v>
          </cell>
          <cell r="C61" t="str">
            <v>UN</v>
          </cell>
          <cell r="D61">
            <v>81001</v>
          </cell>
        </row>
        <row r="62">
          <cell r="A62" t="str">
            <v>NP60</v>
          </cell>
          <cell r="B62" t="str">
            <v>SALIDA PARA TOMA  GFCI</v>
          </cell>
          <cell r="C62" t="str">
            <v>UN</v>
          </cell>
          <cell r="D62">
            <v>103000</v>
          </cell>
        </row>
        <row r="63">
          <cell r="A63" t="str">
            <v>NP61</v>
          </cell>
          <cell r="B63" t="str">
            <v>SALIDAS  PARA  ALUMBRADO CON ROSETA Y BOMBILLOS AHORRADORES DE ENERGÍA FLUORESCENTES 50W </v>
          </cell>
          <cell r="C63" t="str">
            <v>UN</v>
          </cell>
          <cell r="D63">
            <v>81280</v>
          </cell>
        </row>
        <row r="64">
          <cell r="A64" t="str">
            <v>NP62</v>
          </cell>
          <cell r="B64" t="str">
            <v>SALIDAS  PARA  CAMPANA / TIMBRE</v>
          </cell>
          <cell r="C64" t="str">
            <v>UN</v>
          </cell>
          <cell r="D64">
            <v>84999</v>
          </cell>
        </row>
        <row r="65">
          <cell r="A65" t="str">
            <v>NP63</v>
          </cell>
          <cell r="B65" t="str">
            <v>SALIDAS  PARA  LÁMPARAS FLUORESCENTES 2X40W</v>
          </cell>
          <cell r="C65" t="str">
            <v>UN</v>
          </cell>
          <cell r="D65">
            <v>81500</v>
          </cell>
        </row>
        <row r="66">
          <cell r="A66" t="str">
            <v>NP64</v>
          </cell>
          <cell r="B66" t="str">
            <v>SALIDAS  PARA  TOMAS NORMALES POR TUBERÍA</v>
          </cell>
          <cell r="C66" t="str">
            <v>UN</v>
          </cell>
          <cell r="D66">
            <v>76001</v>
          </cell>
        </row>
        <row r="67">
          <cell r="A67" t="str">
            <v>NP65</v>
          </cell>
          <cell r="B67" t="str">
            <v>SALIDAS  PARA TOMAS NO REGULADAS POR CANALETA</v>
          </cell>
          <cell r="C67" t="str">
            <v>UN</v>
          </cell>
          <cell r="D67">
            <v>115000</v>
          </cell>
        </row>
        <row r="68">
          <cell r="A68" t="str">
            <v>NP66</v>
          </cell>
          <cell r="B68" t="str">
            <v>SALIDAS PARA TELEVISIÓN.</v>
          </cell>
          <cell r="C68" t="str">
            <v>UN</v>
          </cell>
          <cell r="D68">
            <v>107795</v>
          </cell>
        </row>
        <row r="69">
          <cell r="A69" t="str">
            <v>NP67</v>
          </cell>
          <cell r="B69" t="str">
            <v>STRIP GENERAL</v>
          </cell>
          <cell r="C69" t="str">
            <v>UN</v>
          </cell>
          <cell r="D69">
            <v>180000</v>
          </cell>
        </row>
        <row r="70">
          <cell r="A70" t="str">
            <v>NP68</v>
          </cell>
          <cell r="B70" t="str">
            <v>SUMINISTRO E INSTALACIÓN DE ALIMENTADOR EN CABLE CU 3 NO 1/0+1 NO 1/0+ 1NO 1/0 EN TUBERIA PVC DE 2"</v>
          </cell>
          <cell r="C70" t="str">
            <v>ML.</v>
          </cell>
          <cell r="D70">
            <v>69377</v>
          </cell>
        </row>
        <row r="71">
          <cell r="A71" t="str">
            <v>NP69</v>
          </cell>
          <cell r="B71" t="str">
            <v>SUMINISTRO E INSTALACIÓN DE ALIMENTADOR EN CABLE CU 3 NO 2+1 NO 2+ 1NO 8 EN TUBERIA PVC DE 1 1/2"</v>
          </cell>
          <cell r="C71" t="str">
            <v>ML.</v>
          </cell>
          <cell r="D71">
            <v>51784</v>
          </cell>
        </row>
        <row r="72">
          <cell r="A72" t="str">
            <v>NP70</v>
          </cell>
          <cell r="B72" t="str">
            <v>SUMINISTRO E INSTALACIÓN DE BAJANTE SPE EN TUBERÍA PVC. INCLUYE; CABLE CU NO. 1/0 AWG DESNUDO, TUBERÍA PVC</v>
          </cell>
          <cell r="C72" t="str">
            <v>ML.</v>
          </cell>
          <cell r="D72">
            <v>28183</v>
          </cell>
        </row>
        <row r="73">
          <cell r="A73" t="str">
            <v>NP71</v>
          </cell>
          <cell r="B73" t="str">
            <v>SUMINISTRO E INSTALACIÓN DE BASE PARA SOPORTE ANILLO TIPO 194 DIN MARCA  OBO BETTERMANN O EQUIVALENTE</v>
          </cell>
          <cell r="C73" t="str">
            <v>UN</v>
          </cell>
          <cell r="D73">
            <v>8654</v>
          </cell>
        </row>
        <row r="74">
          <cell r="A74" t="str">
            <v>NP72</v>
          </cell>
          <cell r="B74" t="str">
            <v>SUMINISTRO E INSTALACIÓN DE CABLE CU NO. 1/0 AWG DESNUDO POR PISO PARA MALLA DE PUESTA TIERRA</v>
          </cell>
          <cell r="C74" t="str">
            <v>ML</v>
          </cell>
          <cell r="D74">
            <v>41807</v>
          </cell>
        </row>
        <row r="75">
          <cell r="A75" t="str">
            <v>NP73</v>
          </cell>
          <cell r="B75" t="str">
            <v>SUMINISTRO E INSTALACIÓN DE CIRCUITOS PARA SALIDAS. INCLUYE; TUBERÍA PVC 3/4", ALAMBRE CU 3X#12 AWG </v>
          </cell>
          <cell r="C75" t="str">
            <v>ML</v>
          </cell>
          <cell r="D75">
            <v>15317</v>
          </cell>
        </row>
        <row r="76">
          <cell r="A76" t="str">
            <v>NP74</v>
          </cell>
          <cell r="B76" t="str">
            <v>SUMINISTRO E INSTALACIÓN DE CONDUCTOR SOLIDO (ALAMBRÓN) PARA CAPTACIÓN EN ANILLO SUPERIOR DE 8MM DE DIÁMETRO TIPO RD8/ALU-T MARCA OBO BETTERMANN O EQUIVALENTE</v>
          </cell>
          <cell r="C76" t="str">
            <v>ML</v>
          </cell>
          <cell r="D76">
            <v>14058</v>
          </cell>
        </row>
        <row r="77">
          <cell r="A77" t="str">
            <v>NP75</v>
          </cell>
          <cell r="B77" t="str">
            <v>SUMINISTRO E INSTALACIÓN DE CONECTOR DE ALUMINIO VARIABLE TIPO 249/ALU MARCA OBO BETTERMANN O EQUIVALENTE</v>
          </cell>
          <cell r="C77" t="str">
            <v>UN</v>
          </cell>
          <cell r="D77">
            <v>25645</v>
          </cell>
        </row>
        <row r="78">
          <cell r="A78" t="str">
            <v>NP76</v>
          </cell>
          <cell r="B78" t="str">
            <v>SUMINISTRO E INSTALACIÓN DE CONECTOR LINEAL DE ACERO REFERENCIA 237/N MARCA OBO BETTERMANN O EQUIVALENTE</v>
          </cell>
          <cell r="C78" t="str">
            <v>UN</v>
          </cell>
          <cell r="D78">
            <v>27708</v>
          </cell>
        </row>
        <row r="79">
          <cell r="A79" t="str">
            <v>NP77</v>
          </cell>
          <cell r="B79" t="str">
            <v>SUMINISTRO E INSTALACIÓN DE CONECTOR VARIABLE BIMETÁLICO REF. 249/ZV MARCA OBO BETTERMANN O EQUIVALENTE</v>
          </cell>
          <cell r="C79" t="str">
            <v>UN</v>
          </cell>
          <cell r="D79">
            <v>47034</v>
          </cell>
        </row>
        <row r="80">
          <cell r="A80" t="str">
            <v>NP78</v>
          </cell>
          <cell r="B80" t="str">
            <v>SUMINISTRO E INSTALACIÓN DE DPS TIPO I+II ,8KA EN (10/350?S) Y 50KA EN(8/20?S) POR POLO, VOLTAJE DE OPERACIÓN CONTINUA 120V, VP&lt;600V. INCLUYE; CABLE #10, CAJA 20X20, BREAKER 3X30A</v>
          </cell>
          <cell r="C80" t="str">
            <v>UN</v>
          </cell>
          <cell r="D80">
            <v>2317536</v>
          </cell>
        </row>
        <row r="81">
          <cell r="A81" t="str">
            <v>NP79</v>
          </cell>
          <cell r="B81" t="str">
            <v>SUMINISTRO E INSTALACIÓN DE ELECTRODO DE PUESTA A TIERRA. INCLUYE; VARILLA CU 5/8" X 2.4M, SOLDADURA, HIDROSOLTA O EQUIVALENTE, MOLDE VARILLA-CABLE</v>
          </cell>
          <cell r="C81" t="str">
            <v>UN</v>
          </cell>
          <cell r="D81">
            <v>281678</v>
          </cell>
        </row>
        <row r="82">
          <cell r="A82" t="str">
            <v>NP80</v>
          </cell>
          <cell r="B82" t="str">
            <v>SUMINISTRO E INSTALACION DE GABINETE  DE COMUNICACIÓN DE 40 UNIDADES,</v>
          </cell>
          <cell r="C82" t="str">
            <v>UN</v>
          </cell>
          <cell r="D82">
            <v>3000000</v>
          </cell>
        </row>
        <row r="83">
          <cell r="A83" t="str">
            <v>NP81</v>
          </cell>
          <cell r="B83" t="str">
            <v>SUMINISTRO E INSTALACIÓN DE PUNTA CAPTADORA 16MMX150 CM ALUMINIO CON BASE REF. 101/ALU1500-DX MARCA OBO BETTERMANN O EQUIVALENTE</v>
          </cell>
          <cell r="C83" t="str">
            <v>UN</v>
          </cell>
          <cell r="D83">
            <v>155910</v>
          </cell>
        </row>
        <row r="84">
          <cell r="A84" t="str">
            <v>NP82</v>
          </cell>
          <cell r="B84" t="str">
            <v>SUMINISTRO E INSTALACIÓN DE PUNTA CAPTADORA 16MMX40 CM ALUMINIO CON BASE REF. 101/ALU400-DX MARCA OBO BETTERMANN O EQUIVALENTE</v>
          </cell>
          <cell r="C84" t="str">
            <v>UN</v>
          </cell>
          <cell r="D84">
            <v>122034</v>
          </cell>
        </row>
        <row r="85">
          <cell r="A85" t="str">
            <v>NP83</v>
          </cell>
          <cell r="B85" t="str">
            <v>SUMINISTRO E INSTALACIÓN DE SISTEMA DE PUESTA A TIERRA PARA COMUNICACIONES. INCLUYE; BARRAJE EQUIPOTENCIAL DE 5 CONEXIONES CON AISLADORES PARA APLICACIÓN INDUSTRIAL Y APLICACIONES EX, LONGITUD 25 CM, ACERO INOXIDABLE; CABLEADO, TUBERÍA PVC 3/4" Y CONEXION</v>
          </cell>
          <cell r="C85" t="str">
            <v>UN</v>
          </cell>
          <cell r="D85">
            <v>778065</v>
          </cell>
        </row>
        <row r="86">
          <cell r="A86" t="str">
            <v>NP84</v>
          </cell>
          <cell r="B86" t="str">
            <v>SUMINISTRO E INSTALACIÓN DE SOPORTE PLÁSTICO TIPO CLIP PARA CONDUCTOR SÓLIDO TIPO 177/30-DIN MARCA OBO BETTERMANN O EQUIVALENTE</v>
          </cell>
          <cell r="C86" t="str">
            <v>UN</v>
          </cell>
          <cell r="D86">
            <v>8162</v>
          </cell>
        </row>
        <row r="87">
          <cell r="A87" t="str">
            <v>NP85</v>
          </cell>
          <cell r="B87" t="str">
            <v>SUMINISTRO E INSTALACION DE TABLERO ELECTRICO, DE 36 CIRCUITOS DE ACUERDO A LA NORMA RETIE INCLUYENDO PROTECCIONES, BARRAJES Y DUCTERIA</v>
          </cell>
          <cell r="C87" t="str">
            <v>UN</v>
          </cell>
          <cell r="D87">
            <v>3500000</v>
          </cell>
        </row>
        <row r="88">
          <cell r="A88" t="str">
            <v>NP86</v>
          </cell>
          <cell r="B88" t="str">
            <v>T. NORMAL A T. REGULADO 2X10THW+12T CANALETA</v>
          </cell>
          <cell r="C88" t="str">
            <v>UN</v>
          </cell>
          <cell r="D88">
            <v>430318</v>
          </cell>
        </row>
        <row r="89">
          <cell r="A89" t="str">
            <v>NP87</v>
          </cell>
          <cell r="B89" t="str">
            <v>TABLERO DE 12 CIRCUITOS TRIFASICO CON ESPACIO PARA TOTALIZADOR</v>
          </cell>
          <cell r="C89" t="str">
            <v>UN</v>
          </cell>
          <cell r="D89">
            <v>800000</v>
          </cell>
        </row>
        <row r="90">
          <cell r="A90" t="str">
            <v>NP88</v>
          </cell>
          <cell r="B90" t="str">
            <v>TABLERO DE DISTRIBUCIÓN 12 CIRCUITOS TIPO INDUSTRIAL IP55 CON TOTALIZADOR 3F</v>
          </cell>
          <cell r="C90" t="str">
            <v>UN</v>
          </cell>
          <cell r="D90">
            <v>1749950</v>
          </cell>
        </row>
        <row r="91">
          <cell r="A91" t="str">
            <v>NP89</v>
          </cell>
          <cell r="B91" t="str">
            <v>TRAMITE Y GESTIÓN DE LA APROBACIÓN DE LA CONFORMIDAD DE LAS INSTALACIONES INTERNAS EN ORGANISMO DE INSPECCIÓN Y OBTENCIÓN CERTIFICADO (RETIE)</v>
          </cell>
          <cell r="C91" t="str">
            <v>UN</v>
          </cell>
          <cell r="D91">
            <v>1696332</v>
          </cell>
        </row>
        <row r="92">
          <cell r="A92" t="str">
            <v>NP90</v>
          </cell>
          <cell r="B92" t="str">
            <v>TRAMITE Y GESTIÓN PARA APROBACIÓN DE LA OBRA EN OPERADOR DE RED , EMPRESA DE ENERGÍA SOLICITUD Y CONEXIÓN DE SERVICIO.</v>
          </cell>
          <cell r="C92" t="str">
            <v>UN</v>
          </cell>
          <cell r="D92">
            <v>900000</v>
          </cell>
        </row>
        <row r="93">
          <cell r="A93" t="str">
            <v>NP91</v>
          </cell>
          <cell r="B93" t="str">
            <v>TRANSPORTE DE TRANSFORMADOR TRIFÁSICO DE 30KVA Y MATERIALES RETIRADOS DESDE EL MUNICIPIO DE LA MESA HASTA EL LUGAR QUE SE INDIQUE EN LA CIUDAD DE BOGOTÁ</v>
          </cell>
          <cell r="C93" t="str">
            <v>GL</v>
          </cell>
          <cell r="D93">
            <v>490000</v>
          </cell>
        </row>
        <row r="94">
          <cell r="A94" t="str">
            <v>NP92</v>
          </cell>
          <cell r="B94" t="str">
            <v>DESMONTE MANTENIMIENTO Y REINSTALACIÓN DE SISTEMA DE AIRE ACONDICIONADO TIPO MINIESPLIT DE 24.000 BTU</v>
          </cell>
          <cell r="C94" t="str">
            <v>UN</v>
          </cell>
          <cell r="D94">
            <v>1654885</v>
          </cell>
        </row>
        <row r="95">
          <cell r="A95" t="str">
            <v>NP93</v>
          </cell>
          <cell r="B95" t="str">
            <v>Suministro e instalacion de rejilla y sifon para lavaplatos en las oficinas provisionales</v>
          </cell>
          <cell r="C95" t="str">
            <v>GLB</v>
          </cell>
          <cell r="D95">
            <v>33838</v>
          </cell>
        </row>
        <row r="96">
          <cell r="A96" t="str">
            <v>NP94</v>
          </cell>
          <cell r="B96" t="str">
            <v>Instalacion lampara de 1,20 * 0.30</v>
          </cell>
          <cell r="C96" t="str">
            <v>UN</v>
          </cell>
          <cell r="D96">
            <v>31500</v>
          </cell>
        </row>
        <row r="97">
          <cell r="A97" t="str">
            <v>NP95</v>
          </cell>
          <cell r="B97" t="str">
            <v>Aseo oficinas provicionales</v>
          </cell>
          <cell r="C97" t="str">
            <v>GLB</v>
          </cell>
          <cell r="D97">
            <v>151200</v>
          </cell>
        </row>
        <row r="98">
          <cell r="A98" t="str">
            <v>NP96</v>
          </cell>
          <cell r="B98" t="str">
            <v>Muro en drywall espesror 0,12 cms doble cara</v>
          </cell>
          <cell r="C98" t="str">
            <v>M2</v>
          </cell>
          <cell r="D98">
            <v>76230</v>
          </cell>
        </row>
        <row r="99">
          <cell r="A99" t="str">
            <v>NP97</v>
          </cell>
          <cell r="B99" t="str">
            <v>Cordon en concreto oficinas provisinales</v>
          </cell>
          <cell r="C99" t="str">
            <v>Ml</v>
          </cell>
          <cell r="D99">
            <v>98280</v>
          </cell>
        </row>
        <row r="100">
          <cell r="A100" t="str">
            <v>NP98</v>
          </cell>
          <cell r="B100" t="str">
            <v>Ventana en  aluminio y vidrio templado para caja en oficinas provicionales</v>
          </cell>
          <cell r="C100" t="str">
            <v>UN</v>
          </cell>
          <cell r="D100">
            <v>409500</v>
          </cell>
        </row>
        <row r="101">
          <cell r="A101" t="str">
            <v>NP99</v>
          </cell>
          <cell r="B101" t="str">
            <v>Punto hidraulico reparacion oficinas provicionales</v>
          </cell>
          <cell r="C101" t="str">
            <v>UN</v>
          </cell>
          <cell r="D101">
            <v>41580</v>
          </cell>
        </row>
        <row r="102">
          <cell r="A102" t="str">
            <v>NP100</v>
          </cell>
          <cell r="B102" t="str">
            <v>Reparacion cubierta oficinas provicionales</v>
          </cell>
          <cell r="C102" t="str">
            <v>GLB</v>
          </cell>
          <cell r="D102">
            <v>94500</v>
          </cell>
        </row>
        <row r="103">
          <cell r="A103" t="str">
            <v>NP101</v>
          </cell>
          <cell r="B103" t="str">
            <v>Apiques en cimentacion y  estructura existente</v>
          </cell>
          <cell r="C103" t="str">
            <v>UN</v>
          </cell>
          <cell r="D103">
            <v>44100</v>
          </cell>
        </row>
        <row r="104">
          <cell r="A104" t="str">
            <v>NP102</v>
          </cell>
          <cell r="B104" t="str">
            <v>Demolicion de  concreto ciclopeo</v>
          </cell>
          <cell r="C104" t="str">
            <v>M3</v>
          </cell>
          <cell r="D104">
            <v>302400</v>
          </cell>
        </row>
        <row r="105">
          <cell r="A105" t="str">
            <v>NP103</v>
          </cell>
          <cell r="B105" t="str">
            <v>Concreto ciclopeo</v>
          </cell>
          <cell r="C105" t="str">
            <v>M3</v>
          </cell>
          <cell r="D105">
            <v>491400</v>
          </cell>
        </row>
        <row r="106">
          <cell r="A106" t="str">
            <v>NP104</v>
          </cell>
          <cell r="B106" t="str">
            <v>Suministro e instalacion de moto bomba</v>
          </cell>
          <cell r="C106" t="str">
            <v>UN</v>
          </cell>
          <cell r="D106">
            <v>1512000</v>
          </cell>
        </row>
        <row r="107">
          <cell r="A107" t="str">
            <v>NP105</v>
          </cell>
          <cell r="B107" t="str">
            <v>Puntos hidraulicos</v>
          </cell>
          <cell r="C107" t="str">
            <v>UN</v>
          </cell>
          <cell r="D107">
            <v>35910</v>
          </cell>
        </row>
        <row r="108">
          <cell r="A108" t="str">
            <v>NP106</v>
          </cell>
          <cell r="B108" t="str">
            <v>Red de distribucion hidraulica</v>
          </cell>
          <cell r="C108" t="str">
            <v>M</v>
          </cell>
          <cell r="D108">
            <v>8190</v>
          </cell>
        </row>
        <row r="109">
          <cell r="A109" t="str">
            <v>NP107</v>
          </cell>
          <cell r="B109" t="str">
            <v>puntos hidrosanitarias</v>
          </cell>
          <cell r="C109" t="str">
            <v>UN</v>
          </cell>
          <cell r="D109">
            <v>44100</v>
          </cell>
        </row>
        <row r="110">
          <cell r="A110" t="str">
            <v>NP108</v>
          </cell>
          <cell r="B110" t="str">
            <v>Red de distribucion hidro sanitaria</v>
          </cell>
          <cell r="C110" t="str">
            <v>M</v>
          </cell>
          <cell r="D110">
            <v>10710</v>
          </cell>
        </row>
        <row r="111">
          <cell r="A111" t="str">
            <v>NP109</v>
          </cell>
          <cell r="B111" t="str">
            <v>Acabado en granito lavado en corredor, interior y andenes INCLUYE MORTERO</v>
          </cell>
          <cell r="C111" t="str">
            <v>M2</v>
          </cell>
          <cell r="D111">
            <v>64260</v>
          </cell>
        </row>
        <row r="112">
          <cell r="A112" t="str">
            <v>NP110</v>
          </cell>
          <cell r="B112" t="str">
            <v>Instalacion de pasamanos</v>
          </cell>
          <cell r="C112" t="str">
            <v>M</v>
          </cell>
          <cell r="D112">
            <v>441000</v>
          </cell>
        </row>
        <row r="113">
          <cell r="A113" t="str">
            <v>NP111</v>
          </cell>
          <cell r="B113" t="str">
            <v>Desmonte de pasamanos</v>
          </cell>
          <cell r="C113" t="str">
            <v>M</v>
          </cell>
          <cell r="D113">
            <v>19530</v>
          </cell>
        </row>
        <row r="114">
          <cell r="A114" t="str">
            <v>NP112</v>
          </cell>
          <cell r="B114" t="str">
            <v>Limpieza e impermeabilizacion de aljive existente</v>
          </cell>
          <cell r="C114" t="str">
            <v>GLB</v>
          </cell>
          <cell r="D114">
            <v>207900</v>
          </cell>
        </row>
        <row r="115">
          <cell r="A115" t="str">
            <v>NP113</v>
          </cell>
          <cell r="B115" t="str">
            <v>AGENTE DEMOLEDOR NO EXPLOSIVO</v>
          </cell>
          <cell r="C115" t="str">
            <v>PULG</v>
          </cell>
          <cell r="D115">
            <v>1857</v>
          </cell>
        </row>
        <row r="116">
          <cell r="A116" t="str">
            <v>NP114</v>
          </cell>
          <cell r="B116" t="str">
            <v>Dinteles en concreto</v>
          </cell>
          <cell r="C116" t="str">
            <v>M</v>
          </cell>
          <cell r="D116">
            <v>33838</v>
          </cell>
        </row>
        <row r="117">
          <cell r="A117" t="str">
            <v>NP115</v>
          </cell>
          <cell r="B117" t="str">
            <v>Desmonte y reubicación de estructura metálica</v>
          </cell>
          <cell r="C117" t="str">
            <v>M2</v>
          </cell>
          <cell r="D117">
            <v>73736</v>
          </cell>
        </row>
        <row r="118">
          <cell r="A118" t="str">
            <v>NP116</v>
          </cell>
          <cell r="B118" t="str">
            <v>Perfilería metálica para cubierta</v>
          </cell>
          <cell r="C118" t="str">
            <v>M</v>
          </cell>
          <cell r="D118">
            <v>109644</v>
          </cell>
        </row>
        <row r="119">
          <cell r="A119" t="str">
            <v>NP117</v>
          </cell>
          <cell r="B119" t="str">
            <v>Reinstalación puerta ventana de vidrio</v>
          </cell>
          <cell r="C119" t="str">
            <v>UN</v>
          </cell>
          <cell r="D119">
            <v>130827</v>
          </cell>
        </row>
        <row r="120">
          <cell r="A120" t="str">
            <v>NP118</v>
          </cell>
          <cell r="B120" t="str">
            <v>Cubierta termoacústica</v>
          </cell>
          <cell r="C120" t="str">
            <v>M2</v>
          </cell>
          <cell r="D120">
            <v>87757</v>
          </cell>
        </row>
        <row r="121">
          <cell r="A121" t="str">
            <v>NP119</v>
          </cell>
          <cell r="B121" t="str">
            <v>Canoa en lámina galvanizada</v>
          </cell>
          <cell r="C121" t="str">
            <v>M</v>
          </cell>
          <cell r="D121">
            <v>67363</v>
          </cell>
        </row>
        <row r="122">
          <cell r="A122" t="str">
            <v>NP120</v>
          </cell>
          <cell r="B122" t="str">
            <v>Barra de seguridad baño discapacitados</v>
          </cell>
          <cell r="C122" t="str">
            <v>UN</v>
          </cell>
          <cell r="D122">
            <v>318004</v>
          </cell>
        </row>
        <row r="123">
          <cell r="A123" t="str">
            <v>NP121</v>
          </cell>
          <cell r="B123" t="str">
            <v>Pasamanos en acero inoxidable, INCLUYE INSTALACIÓN</v>
          </cell>
          <cell r="C123" t="str">
            <v>M</v>
          </cell>
          <cell r="D123">
            <v>373619</v>
          </cell>
        </row>
        <row r="124">
          <cell r="A124" t="str">
            <v>NP122</v>
          </cell>
          <cell r="B124" t="str">
            <v>Reja metálica tipo banco</v>
          </cell>
          <cell r="C124" t="str">
            <v>M2</v>
          </cell>
          <cell r="D124">
            <v>173667</v>
          </cell>
        </row>
        <row r="125">
          <cell r="A125" t="str">
            <v>NP123</v>
          </cell>
          <cell r="B125" t="str">
            <v>Puerta cortina metálica enrollable</v>
          </cell>
          <cell r="C125" t="str">
            <v>M2</v>
          </cell>
          <cell r="D125">
            <v>196896</v>
          </cell>
        </row>
        <row r="126">
          <cell r="A126" t="str">
            <v>NP124</v>
          </cell>
          <cell r="B126" t="str">
            <v>Valla informativa en lona</v>
          </cell>
          <cell r="C126" t="str">
            <v>UN</v>
          </cell>
          <cell r="D126">
            <v>149996</v>
          </cell>
        </row>
        <row r="127">
          <cell r="A127" t="str">
            <v>NP125</v>
          </cell>
          <cell r="B127" t="str">
            <v>Construcción de rampas de acceso, incluye concreto f¨c=210 Kfg /cm2</v>
          </cell>
          <cell r="C127" t="str">
            <v>M2</v>
          </cell>
          <cell r="D127">
            <v>72971</v>
          </cell>
        </row>
        <row r="128">
          <cell r="A128" t="str">
            <v>NP126</v>
          </cell>
          <cell r="B128" t="str">
            <v>Lavado con aquipo a presión y protección de muros con hidrófugo</v>
          </cell>
          <cell r="C128" t="str">
            <v>M2</v>
          </cell>
          <cell r="D128">
            <v>8085</v>
          </cell>
        </row>
        <row r="129">
          <cell r="A129" t="str">
            <v>NP127</v>
          </cell>
          <cell r="B129" t="str">
            <v>Sanitario línea institucional color blanco</v>
          </cell>
          <cell r="C129" t="str">
            <v>UN</v>
          </cell>
          <cell r="D129">
            <v>458979</v>
          </cell>
        </row>
        <row r="130">
          <cell r="A130" t="str">
            <v>NP128</v>
          </cell>
          <cell r="B130" t="str">
            <v>Lavamanos incluye sifón, desagüe, abastos y accesorios necesarios </v>
          </cell>
          <cell r="C130" t="str">
            <v>UN</v>
          </cell>
          <cell r="D130">
            <v>168231</v>
          </cell>
        </row>
        <row r="131">
          <cell r="A131" t="str">
            <v>NP129</v>
          </cell>
          <cell r="B131" t="str">
            <v>Instalación aviso SNR</v>
          </cell>
          <cell r="C131" t="str">
            <v>UN</v>
          </cell>
          <cell r="D131">
            <v>49619</v>
          </cell>
        </row>
        <row r="132">
          <cell r="A132" t="str">
            <v>NP130</v>
          </cell>
          <cell r="B132" t="str">
            <v>Anden en concreto f´c= 21 Mpa, e=0,10m</v>
          </cell>
          <cell r="C132" t="str">
            <v>M2</v>
          </cell>
          <cell r="D132">
            <v>72971</v>
          </cell>
        </row>
        <row r="133">
          <cell r="A133" t="str">
            <v>NP131</v>
          </cell>
          <cell r="B133" t="str">
            <v>Anclaje barra 1/2", profundidad= 0,90-1m</v>
          </cell>
          <cell r="C133" t="str">
            <v>UN</v>
          </cell>
          <cell r="D133">
            <v>14403</v>
          </cell>
        </row>
        <row r="134">
          <cell r="A134" t="str">
            <v>NP132</v>
          </cell>
          <cell r="B134" t="str">
            <v>ESTRUCTURA METÁLICA PARA CUBIERTA</v>
          </cell>
          <cell r="C134" t="str">
            <v>M2</v>
          </cell>
          <cell r="D134">
            <v>67165</v>
          </cell>
        </row>
        <row r="135">
          <cell r="A135" t="str">
            <v>NP133</v>
          </cell>
          <cell r="B135" t="str">
            <v>CANAL DE AGUAS LLUVIAS</v>
          </cell>
          <cell r="C135" t="str">
            <v>ML</v>
          </cell>
          <cell r="D135">
            <v>58642</v>
          </cell>
        </row>
        <row r="136">
          <cell r="A136" t="str">
            <v>NP134</v>
          </cell>
          <cell r="B136" t="str">
            <v>PLACA DE CONCRETO REFORZADO DE 3000 Psi</v>
          </cell>
          <cell r="C136" t="str">
            <v>M³</v>
          </cell>
          <cell r="D136">
            <v>693800</v>
          </cell>
        </row>
        <row r="137">
          <cell r="A137" t="str">
            <v>NP135</v>
          </cell>
          <cell r="B137" t="str">
            <v>ZAPATAS REFORZADAS DE CONCRETO 3500 PSI</v>
          </cell>
          <cell r="C137" t="str">
            <v>M³</v>
          </cell>
          <cell r="D137">
            <v>713000</v>
          </cell>
        </row>
        <row r="138">
          <cell r="A138" t="str">
            <v>NP136</v>
          </cell>
          <cell r="B138" t="str">
            <v>VIGAS DE CIMENTACIÓN EN CONCRETO REFORZADO 3500 PSI</v>
          </cell>
          <cell r="C138" t="str">
            <v>M³</v>
          </cell>
          <cell r="D138">
            <v>765220</v>
          </cell>
        </row>
        <row r="139">
          <cell r="A139" t="str">
            <v>NP137</v>
          </cell>
          <cell r="B139" t="str">
            <v>COLUMNAS REFORZADAS DE CONCRETO 3500 PSI</v>
          </cell>
          <cell r="C139" t="str">
            <v>M³</v>
          </cell>
          <cell r="D139">
            <v>765220</v>
          </cell>
        </row>
        <row r="140">
          <cell r="A140" t="str">
            <v>NP138</v>
          </cell>
          <cell r="B140" t="str">
            <v>VIGAS AÉREAS REFORZADA DE CONCRETO3500 PSI</v>
          </cell>
          <cell r="C140" t="str">
            <v>M³</v>
          </cell>
          <cell r="D140">
            <v>765220</v>
          </cell>
        </row>
        <row r="141">
          <cell r="A141" t="str">
            <v>NP139</v>
          </cell>
          <cell r="B141" t="str">
            <v>REVESTIMIENTO COLUMNAS FALSAS -PATIOS</v>
          </cell>
          <cell r="C141" t="str">
            <v>ML</v>
          </cell>
          <cell r="D141">
            <v>71331</v>
          </cell>
        </row>
        <row r="142">
          <cell r="A142" t="str">
            <v>NP140</v>
          </cell>
          <cell r="B142" t="str">
            <v>RELLENO DE ROCA MUERTA COMPACTADA CON RANA</v>
          </cell>
          <cell r="C142" t="str">
            <v>M³</v>
          </cell>
          <cell r="D142">
            <v>62000</v>
          </cell>
        </row>
        <row r="143">
          <cell r="A143" t="str">
            <v>NP141</v>
          </cell>
          <cell r="B143" t="str">
            <v>REVESTIMIENTO DE COLUMNAS FALSAS EN PATIOS</v>
          </cell>
          <cell r="C143" t="str">
            <v>ML</v>
          </cell>
          <cell r="D143">
            <v>71331</v>
          </cell>
        </row>
        <row r="144">
          <cell r="A144" t="str">
            <v>NP142</v>
          </cell>
          <cell r="B144" t="str">
            <v>DESTRONQUE Y PULIDA PISO BALDOSA GRANITO</v>
          </cell>
          <cell r="C144" t="str">
            <v>M2</v>
          </cell>
          <cell r="D144">
            <v>61620</v>
          </cell>
        </row>
        <row r="145">
          <cell r="A145" t="str">
            <v>NP143</v>
          </cell>
          <cell r="B145" t="str">
            <v>SELLANTE CON BASE DE POLIURETANO</v>
          </cell>
          <cell r="C145" t="str">
            <v>ML</v>
          </cell>
          <cell r="D145">
            <v>20991</v>
          </cell>
        </row>
        <row r="146">
          <cell r="A146" t="str">
            <v>NP144</v>
          </cell>
          <cell r="B146" t="str">
            <v>SALIDAS PARA TELÉFONO O EXTENSIÓN</v>
          </cell>
          <cell r="C146" t="str">
            <v>UN</v>
          </cell>
          <cell r="D146">
            <v>50337</v>
          </cell>
        </row>
        <row r="147">
          <cell r="A147" t="str">
            <v>NP145</v>
          </cell>
          <cell r="B147" t="str">
            <v>SUMINISTRO E INSTALACIÓN DE PUNTA CAPTADORA 16MMX150 CM ALUMINIO CON BASE REF. 101/ALU300-DX MARCA OBO BETTERMANN O EQUIVALENTE</v>
          </cell>
          <cell r="C147" t="str">
            <v>UN</v>
          </cell>
          <cell r="D147">
            <v>147671</v>
          </cell>
        </row>
        <row r="148">
          <cell r="A148" t="str">
            <v>NP146</v>
          </cell>
          <cell r="B148" t="str">
            <v>SUMINISTRO E INSTALACIÓN DE PUNTA CAPTADORA 16MMX150 CM ALUMINIO CON BASE REF. 101/ALU600-DX MARCA OBO BETTERMANN O EQUIVALENTE</v>
          </cell>
          <cell r="C148" t="str">
            <v>UN</v>
          </cell>
          <cell r="D148">
            <v>165151</v>
          </cell>
        </row>
        <row r="149">
          <cell r="A149" t="str">
            <v>NP147</v>
          </cell>
          <cell r="B149" t="str">
            <v>SUMINISTRO E INSTALACIÓN DE PUNTA CAPTADORA 16MMX150 CM ALUMINIO CON BASE REF. 101/ALU600-DX MARCA OBO BETTERMANN O EQUIVALENTE</v>
          </cell>
          <cell r="C149" t="str">
            <v>UN</v>
          </cell>
          <cell r="D149">
            <v>180954</v>
          </cell>
        </row>
        <row r="150">
          <cell r="A150" t="str">
            <v>NP148</v>
          </cell>
          <cell r="B150" t="str">
            <v>SALIDA PARA VOZ Y DATOS</v>
          </cell>
          <cell r="C150" t="str">
            <v>UN</v>
          </cell>
          <cell r="D150">
            <v>158115</v>
          </cell>
        </row>
        <row r="151">
          <cell r="A151" t="str">
            <v>NP149</v>
          </cell>
          <cell r="B151" t="str">
            <v>SUMINISTRO E INSTALACIÓN DE BAJANTE SPE EN TUBERÍA GALVANIZADA. INCLUYE; CABLE CU NO. 1/0 AWG DESNUDO, TUBERÍA GALVANIZADA</v>
          </cell>
          <cell r="C151" t="str">
            <v>UN</v>
          </cell>
          <cell r="D151">
            <v>51914</v>
          </cell>
        </row>
        <row r="152">
          <cell r="A152" t="str">
            <v>NP150</v>
          </cell>
          <cell r="B152" t="str">
            <v>SUMINISTRO E INSTALACIÓN DE SALIDA TOMA TRIFASICO PARA MOTOBOMBA 1/2 HP, INCLUYE CABLE CU 4X#12, TUBERIA PVC 3/4", BREAKER 3X20A, TOMA 3F, ACCESORIOS PARA FIJACIÓN</v>
          </cell>
          <cell r="C152" t="str">
            <v>UN</v>
          </cell>
          <cell r="D152">
            <v>211592</v>
          </cell>
        </row>
        <row r="153">
          <cell r="A153" t="str">
            <v>NP152</v>
          </cell>
          <cell r="B153" t="str">
            <v>SUMINISTRO E INSTALACIÓN DE TRANSFORMADOR</v>
          </cell>
          <cell r="C153" t="str">
            <v>UN</v>
          </cell>
          <cell r="D153">
            <v>6715414</v>
          </cell>
        </row>
        <row r="154">
          <cell r="A154" t="str">
            <v>NP153</v>
          </cell>
          <cell r="B154" t="str">
            <v>MONTAJE DE TRANSFORADPOR TIPO CONVENCIONAL</v>
          </cell>
          <cell r="C154" t="str">
            <v>UN</v>
          </cell>
          <cell r="D154">
            <v>2211018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showGridLines="0" tabSelected="1" zoomScaleSheetLayoutView="100" zoomScalePageLayoutView="0" workbookViewId="0" topLeftCell="E1">
      <selection activeCell="H2" sqref="H2:J2"/>
    </sheetView>
  </sheetViews>
  <sheetFormatPr defaultColWidth="11.421875" defaultRowHeight="15"/>
  <cols>
    <col min="1" max="1" width="14.140625" style="2" customWidth="1"/>
    <col min="2" max="2" width="14.421875" style="1" customWidth="1"/>
    <col min="3" max="3" width="21.7109375" style="1" customWidth="1"/>
    <col min="4" max="4" width="16.421875" style="1" customWidth="1"/>
    <col min="5" max="5" width="24.140625" style="1" customWidth="1"/>
    <col min="6" max="6" width="12.7109375" style="1" bestFit="1" customWidth="1"/>
    <col min="7" max="7" width="17.28125" style="1" customWidth="1"/>
    <col min="8" max="8" width="14.8515625" style="1" customWidth="1"/>
    <col min="9" max="9" width="18.57421875" style="1" customWidth="1"/>
    <col min="10" max="10" width="21.00390625" style="1" customWidth="1"/>
    <col min="11" max="11" width="16.8515625" style="1" customWidth="1"/>
    <col min="12" max="12" width="14.28125" style="1" bestFit="1" customWidth="1"/>
    <col min="13" max="13" width="14.00390625" style="1" customWidth="1"/>
    <col min="14" max="14" width="13.421875" style="1" bestFit="1" customWidth="1"/>
    <col min="15" max="15" width="11.421875" style="1" customWidth="1"/>
    <col min="16" max="16" width="12.00390625" style="1" bestFit="1" customWidth="1"/>
    <col min="17" max="16384" width="11.421875" style="1" customWidth="1"/>
  </cols>
  <sheetData>
    <row r="1" ht="13.5" thickBot="1"/>
    <row r="2" spans="1:10" ht="26.25" customHeight="1">
      <c r="A2" s="89"/>
      <c r="B2" s="90"/>
      <c r="C2" s="91"/>
      <c r="D2" s="98" t="s">
        <v>4</v>
      </c>
      <c r="E2" s="98"/>
      <c r="F2" s="98"/>
      <c r="G2" s="98"/>
      <c r="H2" s="80" t="s">
        <v>28</v>
      </c>
      <c r="I2" s="81"/>
      <c r="J2" s="82"/>
    </row>
    <row r="3" spans="1:10" ht="26.25" customHeight="1">
      <c r="A3" s="92"/>
      <c r="B3" s="93"/>
      <c r="C3" s="94"/>
      <c r="D3" s="99" t="s">
        <v>6</v>
      </c>
      <c r="E3" s="99"/>
      <c r="F3" s="99"/>
      <c r="G3" s="99"/>
      <c r="H3" s="83" t="s">
        <v>29</v>
      </c>
      <c r="I3" s="84"/>
      <c r="J3" s="85"/>
    </row>
    <row r="4" spans="1:10" ht="33.75" customHeight="1" thickBot="1">
      <c r="A4" s="95"/>
      <c r="B4" s="96"/>
      <c r="C4" s="97"/>
      <c r="D4" s="100" t="s">
        <v>7</v>
      </c>
      <c r="E4" s="100"/>
      <c r="F4" s="100"/>
      <c r="G4" s="100"/>
      <c r="H4" s="86" t="s">
        <v>27</v>
      </c>
      <c r="I4" s="87"/>
      <c r="J4" s="88"/>
    </row>
    <row r="5" spans="1:10" ht="37.5" customHeight="1">
      <c r="A5" s="30"/>
      <c r="B5" s="31"/>
      <c r="C5" s="31"/>
      <c r="D5" s="74" t="s">
        <v>20</v>
      </c>
      <c r="E5" s="74"/>
      <c r="F5" s="74"/>
      <c r="G5" s="74"/>
      <c r="H5" s="32"/>
      <c r="I5" s="32"/>
      <c r="J5" s="33"/>
    </row>
    <row r="6" spans="1:10" ht="12.75" customHeight="1" thickBot="1">
      <c r="A6" s="51"/>
      <c r="B6" s="52"/>
      <c r="C6" s="52"/>
      <c r="D6" s="52"/>
      <c r="E6" s="52"/>
      <c r="F6" s="52"/>
      <c r="G6" s="52"/>
      <c r="H6" s="52"/>
      <c r="I6" s="52"/>
      <c r="J6" s="53"/>
    </row>
    <row r="7" spans="1:10" ht="10.5" customHeight="1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7.25" customHeight="1" thickTop="1">
      <c r="A8" s="75" t="s">
        <v>21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ht="15.75">
      <c r="A9" s="78" t="s">
        <v>0</v>
      </c>
      <c r="B9" s="55"/>
      <c r="C9" s="55"/>
      <c r="D9" s="55"/>
      <c r="E9" s="55"/>
      <c r="F9" s="55"/>
      <c r="G9" s="55"/>
      <c r="H9" s="55"/>
      <c r="I9" s="55"/>
      <c r="J9" s="79"/>
    </row>
    <row r="10" spans="1:10" ht="31.5" customHeight="1">
      <c r="A10" s="37" t="s">
        <v>8</v>
      </c>
      <c r="B10" s="37" t="s">
        <v>17</v>
      </c>
      <c r="C10" s="37" t="s">
        <v>9</v>
      </c>
      <c r="D10" s="37" t="s">
        <v>10</v>
      </c>
      <c r="E10" s="37" t="s">
        <v>11</v>
      </c>
      <c r="F10" s="37" t="s">
        <v>15</v>
      </c>
      <c r="G10" s="37" t="s">
        <v>16</v>
      </c>
      <c r="H10" s="37" t="s">
        <v>12</v>
      </c>
      <c r="I10" s="37" t="s">
        <v>13</v>
      </c>
      <c r="J10" s="37" t="s">
        <v>14</v>
      </c>
    </row>
    <row r="11" spans="1:10" ht="31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1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31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s="3" customFormat="1" ht="30" customHeight="1">
      <c r="A14" s="38"/>
      <c r="B14" s="28"/>
      <c r="C14" s="40"/>
      <c r="D14" s="40"/>
      <c r="E14" s="39"/>
      <c r="F14" s="42"/>
      <c r="G14" s="42"/>
      <c r="H14" s="47"/>
      <c r="I14" s="47"/>
      <c r="J14" s="35"/>
    </row>
    <row r="15" spans="1:12" s="7" customFormat="1" ht="30" customHeight="1">
      <c r="A15" s="11"/>
      <c r="B15" s="11"/>
      <c r="C15" s="41"/>
      <c r="D15" s="41"/>
      <c r="E15" s="29"/>
      <c r="F15" s="36"/>
      <c r="G15" s="36"/>
      <c r="H15" s="47"/>
      <c r="I15" s="47"/>
      <c r="J15" s="35"/>
      <c r="K15" s="10"/>
      <c r="L15" s="8"/>
    </row>
    <row r="16" spans="1:12" ht="19.5" customHeight="1">
      <c r="A16" s="48" t="s">
        <v>25</v>
      </c>
      <c r="B16" s="49"/>
      <c r="C16" s="49"/>
      <c r="D16" s="49"/>
      <c r="E16" s="49"/>
      <c r="F16" s="49"/>
      <c r="G16" s="49"/>
      <c r="H16" s="49"/>
      <c r="I16" s="50"/>
      <c r="J16" s="35">
        <f>SUM(J14+J15)</f>
        <v>0</v>
      </c>
      <c r="K16" s="6"/>
      <c r="L16" s="5"/>
    </row>
    <row r="17" spans="1:10" ht="16.5" thickBot="1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3" s="3" customFormat="1" ht="46.5" customHeight="1" thickBot="1" thickTop="1">
      <c r="A18" s="60" t="s">
        <v>18</v>
      </c>
      <c r="B18" s="61"/>
      <c r="C18" s="62" t="s">
        <v>22</v>
      </c>
      <c r="D18" s="63"/>
      <c r="E18" s="63"/>
      <c r="F18" s="63"/>
      <c r="G18" s="63"/>
      <c r="H18" s="63"/>
      <c r="I18" s="63"/>
      <c r="J18" s="64"/>
      <c r="L18"/>
      <c r="M18" s="9"/>
    </row>
    <row r="19" spans="1:13" s="3" customFormat="1" ht="17.25" thickBot="1" thickTop="1">
      <c r="A19" s="12"/>
      <c r="B19" s="12"/>
      <c r="C19" s="13"/>
      <c r="D19" s="13"/>
      <c r="E19" s="13"/>
      <c r="F19" s="13"/>
      <c r="G19" s="14"/>
      <c r="H19" s="15"/>
      <c r="I19" s="15"/>
      <c r="J19" s="15"/>
      <c r="L19"/>
      <c r="M19" s="9"/>
    </row>
    <row r="20" spans="1:13" s="3" customFormat="1" ht="23.25" customHeight="1" thickBot="1" thickTop="1">
      <c r="A20" s="65" t="s">
        <v>1</v>
      </c>
      <c r="B20" s="66"/>
      <c r="C20" s="66"/>
      <c r="D20" s="67"/>
      <c r="E20" s="68" t="s">
        <v>26</v>
      </c>
      <c r="F20" s="69"/>
      <c r="G20" s="69"/>
      <c r="H20" s="69"/>
      <c r="I20" s="69"/>
      <c r="J20" s="70"/>
      <c r="L20"/>
      <c r="M20" s="9"/>
    </row>
    <row r="21" spans="1:13" ht="17.25" thickBot="1" thickTop="1">
      <c r="A21" s="34"/>
      <c r="B21" s="16"/>
      <c r="C21" s="17"/>
      <c r="D21" s="18"/>
      <c r="E21" s="18"/>
      <c r="F21" s="19"/>
      <c r="G21" s="20"/>
      <c r="H21" s="20"/>
      <c r="I21" s="20"/>
      <c r="J21" s="21"/>
      <c r="L21"/>
      <c r="M21" s="9"/>
    </row>
    <row r="22" spans="1:13" ht="17.25" thickBot="1" thickTop="1">
      <c r="A22" s="56" t="s">
        <v>2</v>
      </c>
      <c r="B22" s="57"/>
      <c r="C22" s="57"/>
      <c r="D22" s="57"/>
      <c r="E22" s="57"/>
      <c r="F22" s="57"/>
      <c r="G22" s="57"/>
      <c r="H22" s="57"/>
      <c r="I22" s="57"/>
      <c r="J22" s="58"/>
      <c r="L22"/>
      <c r="M22" s="9"/>
    </row>
    <row r="23" spans="1:13" ht="16.5" thickTop="1">
      <c r="A23" s="22"/>
      <c r="B23" s="22"/>
      <c r="C23" s="22"/>
      <c r="D23" s="23"/>
      <c r="E23" s="23"/>
      <c r="F23" s="23"/>
      <c r="G23" s="23"/>
      <c r="H23" s="23"/>
      <c r="I23" s="23"/>
      <c r="J23" s="23"/>
      <c r="L23"/>
      <c r="M23" s="9"/>
    </row>
    <row r="24" spans="1:10" ht="57.75" customHeight="1">
      <c r="A24" s="73"/>
      <c r="B24" s="73"/>
      <c r="C24" s="24"/>
      <c r="D24" s="71"/>
      <c r="E24" s="71"/>
      <c r="F24" s="24"/>
      <c r="G24" s="72"/>
      <c r="H24" s="72"/>
      <c r="I24" s="72"/>
      <c r="J24" s="25"/>
    </row>
    <row r="25" spans="1:9" ht="15.75">
      <c r="A25" s="43"/>
      <c r="B25" s="44"/>
      <c r="C25" s="24"/>
      <c r="D25" s="45"/>
      <c r="E25" s="44"/>
      <c r="F25" s="19"/>
      <c r="G25" s="45"/>
      <c r="H25" s="46"/>
      <c r="I25" s="44"/>
    </row>
    <row r="26" spans="1:9" ht="15.75">
      <c r="A26" s="24" t="s">
        <v>5</v>
      </c>
      <c r="C26" s="24"/>
      <c r="D26" s="24" t="s">
        <v>23</v>
      </c>
      <c r="E26" s="24"/>
      <c r="G26" s="24" t="s">
        <v>24</v>
      </c>
      <c r="H26" s="24"/>
      <c r="I26" s="24"/>
    </row>
    <row r="27" spans="1:9" ht="15.75">
      <c r="A27" s="19" t="s">
        <v>3</v>
      </c>
      <c r="C27" s="19"/>
      <c r="D27" s="19" t="s">
        <v>3</v>
      </c>
      <c r="E27" s="19"/>
      <c r="G27" s="19" t="s">
        <v>3</v>
      </c>
      <c r="H27" s="19"/>
      <c r="I27" s="19"/>
    </row>
    <row r="28" spans="1:10" ht="15.75">
      <c r="A28" s="26"/>
      <c r="B28" s="24"/>
      <c r="C28" s="24"/>
      <c r="D28" s="55"/>
      <c r="E28" s="55"/>
      <c r="F28" s="55"/>
      <c r="G28" s="55"/>
      <c r="H28" s="27"/>
      <c r="I28" s="27"/>
      <c r="J28" s="27"/>
    </row>
    <row r="29" spans="1:10" ht="15.7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23">
    <mergeCell ref="H2:J2"/>
    <mergeCell ref="H3:J3"/>
    <mergeCell ref="H4:J4"/>
    <mergeCell ref="A2:C4"/>
    <mergeCell ref="D2:G2"/>
    <mergeCell ref="D3:G3"/>
    <mergeCell ref="D4:G4"/>
    <mergeCell ref="D24:E24"/>
    <mergeCell ref="G24:I24"/>
    <mergeCell ref="A24:B24"/>
    <mergeCell ref="D5:G5"/>
    <mergeCell ref="A8:J8"/>
    <mergeCell ref="A9:J9"/>
    <mergeCell ref="A16:I16"/>
    <mergeCell ref="A6:J6"/>
    <mergeCell ref="A7:J7"/>
    <mergeCell ref="D28:G28"/>
    <mergeCell ref="A22:J22"/>
    <mergeCell ref="A17:J17"/>
    <mergeCell ref="A18:B18"/>
    <mergeCell ref="C18:J18"/>
    <mergeCell ref="A20:D20"/>
    <mergeCell ref="E20:J20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 CR. Rodriguez D</dc:creator>
  <cp:keywords/>
  <dc:description/>
  <cp:lastModifiedBy>Heyner Carrillo Romero</cp:lastModifiedBy>
  <cp:lastPrinted>2023-07-17T21:53:19Z</cp:lastPrinted>
  <dcterms:created xsi:type="dcterms:W3CDTF">2015-03-19T13:20:39Z</dcterms:created>
  <dcterms:modified xsi:type="dcterms:W3CDTF">2023-09-25T15:45:03Z</dcterms:modified>
  <cp:category/>
  <cp:version/>
  <cp:contentType/>
  <cp:contentStatus/>
</cp:coreProperties>
</file>